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dembele\Desktop\Alassane\OIM\PBF\PBF Ngala Ha\Rapport\Novembre 2022\Finance\"/>
    </mc:Choice>
  </mc:AlternateContent>
  <xr:revisionPtr revIDLastSave="0" documentId="13_ncr:1_{103F11BE-DD25-4A70-980F-796FA6BA57AA}" xr6:coauthVersionLast="47" xr6:coauthVersionMax="47" xr10:uidLastSave="{00000000-0000-0000-0000-000000000000}"/>
  <bookViews>
    <workbookView xWindow="-120" yWindow="-120" windowWidth="29040" windowHeight="15840" xr2:uid="{789E80CE-580C-4EA9-8C11-ECA28C1E9EF9}"/>
  </bookViews>
  <sheets>
    <sheet name="Tableau Budgetaire 1" sheetId="8" r:id="rId1"/>
    <sheet name="Tableau Budgetaire 2" sheetId="9" r:id="rId2"/>
  </sheets>
  <externalReferences>
    <externalReference r:id="rId3"/>
  </externalReferences>
  <definedNames>
    <definedName name="COST">[1]Sheet2!$M$1:$M$141</definedName>
    <definedName name="UNIT">[1]Sheet3!$F$1:$F$8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2" i="8" l="1"/>
  <c r="H76" i="8"/>
  <c r="H66" i="8"/>
  <c r="H44" i="8"/>
  <c r="G66" i="8"/>
  <c r="G214" i="9" l="1"/>
  <c r="F214" i="9"/>
  <c r="E214" i="9"/>
  <c r="D214" i="9"/>
  <c r="F213" i="9"/>
  <c r="E213" i="9"/>
  <c r="D213" i="9"/>
  <c r="G213" i="9" s="1"/>
  <c r="G212" i="9"/>
  <c r="F212" i="9"/>
  <c r="E212" i="9"/>
  <c r="D212" i="9"/>
  <c r="F211" i="9"/>
  <c r="E211" i="9"/>
  <c r="D211" i="9"/>
  <c r="G211" i="9" s="1"/>
  <c r="G210" i="9"/>
  <c r="F210" i="9"/>
  <c r="E210" i="9"/>
  <c r="D210" i="9"/>
  <c r="F209" i="9"/>
  <c r="F215" i="9" s="1"/>
  <c r="E209" i="9"/>
  <c r="E215" i="9" s="1"/>
  <c r="D209" i="9"/>
  <c r="G209" i="9" s="1"/>
  <c r="G208" i="9"/>
  <c r="F208" i="9"/>
  <c r="E208" i="9"/>
  <c r="D208" i="9"/>
  <c r="F203" i="9"/>
  <c r="E203" i="9"/>
  <c r="D203" i="9"/>
  <c r="G203" i="9" s="1"/>
  <c r="G202" i="9"/>
  <c r="G201" i="9"/>
  <c r="G200" i="9"/>
  <c r="G199" i="9"/>
  <c r="G198" i="9"/>
  <c r="G197" i="9"/>
  <c r="G196" i="9"/>
  <c r="G195" i="9"/>
  <c r="G192" i="9"/>
  <c r="F192" i="9"/>
  <c r="E192" i="9"/>
  <c r="D192" i="9"/>
  <c r="G191" i="9"/>
  <c r="G190" i="9"/>
  <c r="G189" i="9"/>
  <c r="G188" i="9"/>
  <c r="G187" i="9"/>
  <c r="G186" i="9"/>
  <c r="G185" i="9"/>
  <c r="G184" i="9"/>
  <c r="F181" i="9"/>
  <c r="E181" i="9"/>
  <c r="D181" i="9"/>
  <c r="G181" i="9" s="1"/>
  <c r="G180" i="9"/>
  <c r="G179" i="9"/>
  <c r="G178" i="9"/>
  <c r="G177" i="9"/>
  <c r="G176" i="9"/>
  <c r="G175" i="9"/>
  <c r="G174" i="9"/>
  <c r="G173" i="9"/>
  <c r="G170" i="9"/>
  <c r="F170" i="9"/>
  <c r="E170" i="9"/>
  <c r="D170" i="9"/>
  <c r="G169" i="9"/>
  <c r="G168" i="9"/>
  <c r="G167" i="9"/>
  <c r="G166" i="9"/>
  <c r="G165" i="9"/>
  <c r="G164" i="9"/>
  <c r="G163" i="9"/>
  <c r="G162" i="9"/>
  <c r="F159" i="9"/>
  <c r="E159" i="9"/>
  <c r="D159" i="9"/>
  <c r="G159" i="9" s="1"/>
  <c r="G158" i="9"/>
  <c r="G157" i="9"/>
  <c r="G156" i="9"/>
  <c r="G155" i="9"/>
  <c r="G154" i="9"/>
  <c r="G153" i="9"/>
  <c r="G152" i="9"/>
  <c r="G151" i="9"/>
  <c r="G147" i="9"/>
  <c r="F147" i="9"/>
  <c r="E147" i="9"/>
  <c r="D147" i="9"/>
  <c r="G146" i="9"/>
  <c r="G145" i="9"/>
  <c r="G144" i="9"/>
  <c r="G143" i="9"/>
  <c r="G142" i="9"/>
  <c r="G141" i="9"/>
  <c r="G140" i="9"/>
  <c r="G139" i="9"/>
  <c r="F136" i="9"/>
  <c r="E136" i="9"/>
  <c r="D136" i="9"/>
  <c r="G136" i="9" s="1"/>
  <c r="G135" i="9"/>
  <c r="G134" i="9"/>
  <c r="G133" i="9"/>
  <c r="G132" i="9"/>
  <c r="G131" i="9"/>
  <c r="G130" i="9"/>
  <c r="G129" i="9"/>
  <c r="G128" i="9"/>
  <c r="G125" i="9"/>
  <c r="F125" i="9"/>
  <c r="E125" i="9"/>
  <c r="D125" i="9"/>
  <c r="G124" i="9"/>
  <c r="G123" i="9"/>
  <c r="G122" i="9"/>
  <c r="G121" i="9"/>
  <c r="G120" i="9"/>
  <c r="G119" i="9"/>
  <c r="G118" i="9"/>
  <c r="G117" i="9"/>
  <c r="F114" i="9"/>
  <c r="E114" i="9"/>
  <c r="D114" i="9"/>
  <c r="G114" i="9" s="1"/>
  <c r="G113" i="9"/>
  <c r="G112" i="9"/>
  <c r="G111" i="9"/>
  <c r="G110" i="9"/>
  <c r="G109" i="9"/>
  <c r="G108" i="9"/>
  <c r="G107" i="9"/>
  <c r="G106" i="9"/>
  <c r="G102" i="9"/>
  <c r="F102" i="9"/>
  <c r="E102" i="9"/>
  <c r="D102" i="9"/>
  <c r="G101" i="9"/>
  <c r="G100" i="9"/>
  <c r="G99" i="9"/>
  <c r="G98" i="9"/>
  <c r="G97" i="9"/>
  <c r="G96" i="9"/>
  <c r="G95" i="9"/>
  <c r="G94" i="9"/>
  <c r="F91" i="9"/>
  <c r="E91" i="9"/>
  <c r="D91" i="9"/>
  <c r="G91" i="9" s="1"/>
  <c r="G90" i="9"/>
  <c r="G89" i="9"/>
  <c r="G88" i="9"/>
  <c r="G87" i="9"/>
  <c r="G86" i="9"/>
  <c r="G85" i="9"/>
  <c r="G84" i="9"/>
  <c r="G83" i="9"/>
  <c r="G80" i="9"/>
  <c r="F80" i="9"/>
  <c r="E80" i="9"/>
  <c r="D80" i="9"/>
  <c r="G79" i="9"/>
  <c r="G78" i="9"/>
  <c r="G77" i="9"/>
  <c r="G76" i="9"/>
  <c r="G75" i="9"/>
  <c r="G74" i="9"/>
  <c r="G73" i="9"/>
  <c r="G72" i="9"/>
  <c r="F69" i="9"/>
  <c r="E69" i="9"/>
  <c r="D69" i="9"/>
  <c r="G69" i="9" s="1"/>
  <c r="G68" i="9"/>
  <c r="G67" i="9"/>
  <c r="G66" i="9"/>
  <c r="G65" i="9"/>
  <c r="G64" i="9"/>
  <c r="G63" i="9"/>
  <c r="G62" i="9"/>
  <c r="G61" i="9"/>
  <c r="G57" i="9"/>
  <c r="F57" i="9"/>
  <c r="E57" i="9"/>
  <c r="D57" i="9"/>
  <c r="G56" i="9"/>
  <c r="G55" i="9"/>
  <c r="G54" i="9"/>
  <c r="G53" i="9"/>
  <c r="G52" i="9"/>
  <c r="G51" i="9"/>
  <c r="G50" i="9"/>
  <c r="G49" i="9"/>
  <c r="F46" i="9"/>
  <c r="E46" i="9"/>
  <c r="D46" i="9"/>
  <c r="G46" i="9" s="1"/>
  <c r="G45" i="9"/>
  <c r="G44" i="9"/>
  <c r="G43" i="9"/>
  <c r="G42" i="9"/>
  <c r="G41" i="9"/>
  <c r="G40" i="9"/>
  <c r="G39" i="9"/>
  <c r="G38" i="9"/>
  <c r="G35" i="9"/>
  <c r="F35" i="9"/>
  <c r="E35" i="9"/>
  <c r="D35" i="9"/>
  <c r="G34" i="9"/>
  <c r="G33" i="9"/>
  <c r="G32" i="9"/>
  <c r="G31" i="9"/>
  <c r="G30" i="9"/>
  <c r="G29" i="9"/>
  <c r="G28" i="9"/>
  <c r="G27" i="9"/>
  <c r="F24" i="9"/>
  <c r="E24" i="9"/>
  <c r="D24" i="9"/>
  <c r="G24" i="9" s="1"/>
  <c r="G23" i="9"/>
  <c r="G22" i="9"/>
  <c r="G21" i="9"/>
  <c r="G20" i="9"/>
  <c r="G19" i="9"/>
  <c r="G18" i="9"/>
  <c r="G17" i="9"/>
  <c r="G16" i="9"/>
  <c r="I44" i="8"/>
  <c r="I34" i="8"/>
  <c r="D214" i="8"/>
  <c r="H209" i="8"/>
  <c r="F205" i="8"/>
  <c r="E205" i="8"/>
  <c r="D205" i="8"/>
  <c r="F197" i="8"/>
  <c r="E197" i="8"/>
  <c r="D197" i="8"/>
  <c r="F187" i="8"/>
  <c r="E187" i="8"/>
  <c r="D187" i="8"/>
  <c r="G186" i="8"/>
  <c r="G185" i="8"/>
  <c r="G184" i="8"/>
  <c r="G183" i="8"/>
  <c r="G187" i="8" s="1"/>
  <c r="I180" i="8"/>
  <c r="F180" i="8"/>
  <c r="E180" i="8"/>
  <c r="D180" i="8"/>
  <c r="G179" i="8"/>
  <c r="G178" i="8"/>
  <c r="G177" i="8"/>
  <c r="G176" i="8"/>
  <c r="G175" i="8"/>
  <c r="G180" i="8" s="1"/>
  <c r="G174" i="8"/>
  <c r="G173" i="8"/>
  <c r="G172" i="8"/>
  <c r="I170" i="8"/>
  <c r="F170" i="8"/>
  <c r="E170" i="8"/>
  <c r="D170" i="8"/>
  <c r="G169" i="8"/>
  <c r="G168" i="8"/>
  <c r="G167" i="8"/>
  <c r="G166" i="8"/>
  <c r="G165" i="8"/>
  <c r="G164" i="8"/>
  <c r="G163" i="8"/>
  <c r="G162" i="8"/>
  <c r="G170" i="8" s="1"/>
  <c r="I160" i="8"/>
  <c r="F160" i="8"/>
  <c r="E160" i="8"/>
  <c r="D160" i="8"/>
  <c r="G159" i="8"/>
  <c r="G158" i="8"/>
  <c r="G157" i="8"/>
  <c r="G156" i="8"/>
  <c r="G155" i="8"/>
  <c r="G154" i="8"/>
  <c r="G153" i="8"/>
  <c r="G152" i="8"/>
  <c r="G160" i="8" s="1"/>
  <c r="I150" i="8"/>
  <c r="F150" i="8"/>
  <c r="E150" i="8"/>
  <c r="D150" i="8"/>
  <c r="G149" i="8"/>
  <c r="G148" i="8"/>
  <c r="G147" i="8"/>
  <c r="G146" i="8"/>
  <c r="G145" i="8"/>
  <c r="G144" i="8"/>
  <c r="G143" i="8"/>
  <c r="G142" i="8"/>
  <c r="G150" i="8" s="1"/>
  <c r="I138" i="8"/>
  <c r="F138" i="8"/>
  <c r="E138" i="8"/>
  <c r="D138" i="8"/>
  <c r="G137" i="8"/>
  <c r="G136" i="8"/>
  <c r="G135" i="8"/>
  <c r="G134" i="8"/>
  <c r="G133" i="8"/>
  <c r="G132" i="8"/>
  <c r="G131" i="8"/>
  <c r="G138" i="8" s="1"/>
  <c r="G130" i="8"/>
  <c r="I128" i="8"/>
  <c r="F128" i="8"/>
  <c r="E128" i="8"/>
  <c r="D128" i="8"/>
  <c r="G127" i="8"/>
  <c r="G126" i="8"/>
  <c r="G125" i="8"/>
  <c r="G124" i="8"/>
  <c r="G123" i="8"/>
  <c r="G122" i="8"/>
  <c r="G121" i="8"/>
  <c r="G128" i="8" s="1"/>
  <c r="G120" i="8"/>
  <c r="I118" i="8"/>
  <c r="F118" i="8"/>
  <c r="E118" i="8"/>
  <c r="D118" i="8"/>
  <c r="G117" i="8"/>
  <c r="G116" i="8"/>
  <c r="G115" i="8"/>
  <c r="G114" i="8"/>
  <c r="G113" i="8"/>
  <c r="G118" i="8" s="1"/>
  <c r="G112" i="8"/>
  <c r="G111" i="8"/>
  <c r="G110" i="8"/>
  <c r="I108" i="8"/>
  <c r="F108" i="8"/>
  <c r="E108" i="8"/>
  <c r="D108" i="8"/>
  <c r="D198" i="8" s="1"/>
  <c r="G107" i="8"/>
  <c r="G106" i="8"/>
  <c r="G105" i="8"/>
  <c r="G104" i="8"/>
  <c r="G103" i="8"/>
  <c r="G102" i="8"/>
  <c r="G101" i="8"/>
  <c r="G100" i="8"/>
  <c r="G108" i="8" s="1"/>
  <c r="I96" i="8"/>
  <c r="F96" i="8"/>
  <c r="E96" i="8"/>
  <c r="D96" i="8"/>
  <c r="G95" i="8"/>
  <c r="G94" i="8"/>
  <c r="G93" i="8"/>
  <c r="G92" i="8"/>
  <c r="G91" i="8"/>
  <c r="G96" i="8" s="1"/>
  <c r="G90" i="8"/>
  <c r="G89" i="8"/>
  <c r="G88" i="8"/>
  <c r="I86" i="8"/>
  <c r="F86" i="8"/>
  <c r="E86" i="8"/>
  <c r="D86" i="8"/>
  <c r="G85" i="8"/>
  <c r="G84" i="8"/>
  <c r="G83" i="8"/>
  <c r="G82" i="8"/>
  <c r="G81" i="8"/>
  <c r="G80" i="8"/>
  <c r="G79" i="8"/>
  <c r="G78" i="8"/>
  <c r="G86" i="8" s="1"/>
  <c r="F76" i="8"/>
  <c r="E76" i="8"/>
  <c r="D76" i="8"/>
  <c r="G75" i="8"/>
  <c r="G74" i="8"/>
  <c r="G73" i="8"/>
  <c r="G72" i="8"/>
  <c r="G71" i="8"/>
  <c r="G70" i="8"/>
  <c r="G69" i="8"/>
  <c r="I76" i="8"/>
  <c r="G68" i="8"/>
  <c r="G76" i="8" s="1"/>
  <c r="F66" i="8"/>
  <c r="E66" i="8"/>
  <c r="D66" i="8"/>
  <c r="G65" i="8"/>
  <c r="G64" i="8"/>
  <c r="G63" i="8"/>
  <c r="G62" i="8"/>
  <c r="G61" i="8"/>
  <c r="G60" i="8"/>
  <c r="G59" i="8"/>
  <c r="I66" i="8"/>
  <c r="G58" i="8"/>
  <c r="I54" i="8"/>
  <c r="F54" i="8"/>
  <c r="E54" i="8"/>
  <c r="D54" i="8"/>
  <c r="G53" i="8"/>
  <c r="G52" i="8"/>
  <c r="G51" i="8"/>
  <c r="G50" i="8"/>
  <c r="G49" i="8"/>
  <c r="G48" i="8"/>
  <c r="G47" i="8"/>
  <c r="G46" i="8"/>
  <c r="G54" i="8" s="1"/>
  <c r="F44" i="8"/>
  <c r="E44" i="8"/>
  <c r="D44" i="8"/>
  <c r="G43" i="8"/>
  <c r="G42" i="8"/>
  <c r="G41" i="8"/>
  <c r="G40" i="8"/>
  <c r="G39" i="8"/>
  <c r="G38" i="8"/>
  <c r="G37" i="8"/>
  <c r="G36" i="8"/>
  <c r="G44" i="8" s="1"/>
  <c r="G34" i="8"/>
  <c r="F34" i="8"/>
  <c r="E34" i="8"/>
  <c r="D34" i="8"/>
  <c r="G33" i="8"/>
  <c r="G32" i="8"/>
  <c r="G31" i="8"/>
  <c r="G30" i="8"/>
  <c r="G29" i="8"/>
  <c r="G28" i="8"/>
  <c r="G27" i="8"/>
  <c r="H34" i="8" s="1"/>
  <c r="G26" i="8"/>
  <c r="F24" i="8"/>
  <c r="F198" i="8" s="1"/>
  <c r="E24" i="8"/>
  <c r="E198" i="8" s="1"/>
  <c r="D24" i="8"/>
  <c r="G23" i="8"/>
  <c r="G22" i="8"/>
  <c r="G21" i="8"/>
  <c r="G20" i="8"/>
  <c r="G19" i="8"/>
  <c r="G18" i="8"/>
  <c r="G17" i="8"/>
  <c r="G16" i="8"/>
  <c r="H24" i="8" s="1"/>
  <c r="D211" i="8" s="1"/>
  <c r="F216" i="9" l="1"/>
  <c r="F217" i="9" s="1"/>
  <c r="E216" i="9"/>
  <c r="E217" i="9"/>
  <c r="D215" i="9"/>
  <c r="I187" i="8"/>
  <c r="I24" i="8"/>
  <c r="E199" i="8"/>
  <c r="E200" i="8" s="1"/>
  <c r="F199" i="8"/>
  <c r="F200" i="8" s="1"/>
  <c r="G198" i="8"/>
  <c r="D199" i="8"/>
  <c r="D200" i="8"/>
  <c r="I211" i="8"/>
  <c r="G24" i="8"/>
  <c r="G215" i="9" l="1"/>
  <c r="D216" i="9"/>
  <c r="D217" i="9" s="1"/>
  <c r="E206" i="8"/>
  <c r="E207" i="8"/>
  <c r="E208" i="8"/>
  <c r="F207" i="8"/>
  <c r="F208" i="8"/>
  <c r="F206" i="8"/>
  <c r="F209" i="8" s="1"/>
  <c r="D207" i="8"/>
  <c r="D208" i="8"/>
  <c r="G208" i="8" s="1"/>
  <c r="D206" i="8"/>
  <c r="G200" i="8"/>
  <c r="G199" i="8"/>
  <c r="G216" i="9" l="1"/>
  <c r="G217" i="9" s="1"/>
  <c r="E209" i="8"/>
  <c r="G207" i="8"/>
  <c r="D212" i="8"/>
  <c r="D215" i="8"/>
  <c r="D209" i="8"/>
  <c r="G206" i="8"/>
  <c r="G209" i="8" l="1"/>
</calcChain>
</file>

<file path=xl/sharedStrings.xml><?xml version="1.0" encoding="utf-8"?>
<sst xmlns="http://schemas.openxmlformats.org/spreadsheetml/2006/main" count="430" uniqueCount="247">
  <si>
    <t>HI</t>
  </si>
  <si>
    <t>OIM</t>
  </si>
  <si>
    <t>Totaux</t>
  </si>
  <si>
    <t>Organisation recipiendiaire 3</t>
  </si>
  <si>
    <t>Organisation recipiendiaire 2</t>
  </si>
  <si>
    <t>Organisation recipiendiaire 1</t>
  </si>
  <si>
    <t>Produit 4.4</t>
  </si>
  <si>
    <t>Produit 4.3</t>
  </si>
  <si>
    <t>Produit 4.2</t>
  </si>
  <si>
    <t>Produit 4.1</t>
  </si>
  <si>
    <t>Produit 3.4</t>
  </si>
  <si>
    <t>Produit 3.3</t>
  </si>
  <si>
    <t>Produit 3.1</t>
  </si>
  <si>
    <t>Produit 2.4</t>
  </si>
  <si>
    <t>Produit 2.3</t>
  </si>
  <si>
    <t>Produit 2.2</t>
  </si>
  <si>
    <t>Produit 2.1</t>
  </si>
  <si>
    <t>Total</t>
  </si>
  <si>
    <t>Instructions:</t>
  </si>
  <si>
    <t>Annexe D - Budget du projet PBF</t>
  </si>
  <si>
    <t>-</t>
  </si>
  <si>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</si>
  <si>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 alloué à S&amp;E</t>
  </si>
  <si>
    <r>
      <t xml:space="preserve">$ alloué à S&amp;E </t>
    </r>
    <r>
      <rPr>
        <sz val="11"/>
        <color theme="1"/>
        <rFont val="Calibri"/>
        <family val="2"/>
        <scheme val="minor"/>
      </rPr>
      <t>(inclut coûts indirects)</t>
    </r>
  </si>
  <si>
    <t>Taux d'exécution</t>
  </si>
  <si>
    <t>% alloué à GEWE</t>
  </si>
  <si>
    <t>Total des dépenses</t>
  </si>
  <si>
    <r>
      <t xml:space="preserve">$ alloué à GEWE </t>
    </r>
    <r>
      <rPr>
        <sz val="11"/>
        <color theme="1"/>
        <rFont val="Calibri"/>
        <family val="2"/>
        <scheme val="minor"/>
      </rPr>
      <t>(inclut coûts indirects)</t>
    </r>
  </si>
  <si>
    <t>Troisième tranche (le cas échéant)</t>
  </si>
  <si>
    <t>Deuxième tranche</t>
  </si>
  <si>
    <t>Première tranche</t>
  </si>
  <si>
    <t>Tranche %</t>
  </si>
  <si>
    <t>Répartition des tranches basée sur la performance</t>
  </si>
  <si>
    <t>Coûts indirects (7%):</t>
  </si>
  <si>
    <t>Sous-budget total du projet</t>
  </si>
  <si>
    <t>Coûts supplémentaires total</t>
  </si>
  <si>
    <t>Budget pour l'évaluation finale indépendante</t>
  </si>
  <si>
    <t>Budget de suivi</t>
  </si>
  <si>
    <t>Couts operationnels si pas inclus dans les activites si-dessus</t>
  </si>
  <si>
    <t>Cout de personnel du projet si pas inclus dans les activites si-dessus</t>
  </si>
  <si>
    <t>Produit total</t>
  </si>
  <si>
    <t>Activite 4.4.8</t>
  </si>
  <si>
    <t>Activite 4.4.7</t>
  </si>
  <si>
    <t>Activite 4.4.6</t>
  </si>
  <si>
    <t>Activite 4.4.5</t>
  </si>
  <si>
    <t>Activite 4.4.4</t>
  </si>
  <si>
    <t>Activite 4.4.3</t>
  </si>
  <si>
    <t>Activite 4.4.2</t>
  </si>
  <si>
    <t>Activite 4.4.1</t>
  </si>
  <si>
    <t>Activite 4.3.8</t>
  </si>
  <si>
    <t>Activite 4.3.7</t>
  </si>
  <si>
    <t>Activite 4.3.6</t>
  </si>
  <si>
    <t>Activite 4.3.5</t>
  </si>
  <si>
    <t>Activite 4.3.4</t>
  </si>
  <si>
    <t>Activite 4.3.3</t>
  </si>
  <si>
    <t>Activite 4.3.2</t>
  </si>
  <si>
    <t>Activite 4.3.1</t>
  </si>
  <si>
    <t>Activite 4.2.8</t>
  </si>
  <si>
    <t>Activite 4.2.7</t>
  </si>
  <si>
    <t>Activite 4.2.6</t>
  </si>
  <si>
    <t>Activite 4.2.5</t>
  </si>
  <si>
    <t>Activite 4.2.4</t>
  </si>
  <si>
    <t>Activite 4.2.3</t>
  </si>
  <si>
    <t>Activite 4.2.2</t>
  </si>
  <si>
    <t>Activite 4.2.1</t>
  </si>
  <si>
    <t>Activite 4.1.8</t>
  </si>
  <si>
    <t>Activite 4.1.7</t>
  </si>
  <si>
    <t>Activite 4.1.6</t>
  </si>
  <si>
    <t>Activite 4.1.5</t>
  </si>
  <si>
    <t>Activite 4.1.4</t>
  </si>
  <si>
    <t>Activite 4.1.3</t>
  </si>
  <si>
    <t>Activite 4.1.2</t>
  </si>
  <si>
    <t>Activite 4.1.1</t>
  </si>
  <si>
    <t xml:space="preserve">RESULTAT 4: </t>
  </si>
  <si>
    <t>Activite 3.4.8</t>
  </si>
  <si>
    <t>Activite 3.4.7</t>
  </si>
  <si>
    <t>Activite 3.4.6</t>
  </si>
  <si>
    <t>Activite 3.4.5</t>
  </si>
  <si>
    <t>Activite 3.4.4</t>
  </si>
  <si>
    <t>Activite 3.4.3</t>
  </si>
  <si>
    <t>Activite 3.4.2</t>
  </si>
  <si>
    <t>Activite 3.4.1</t>
  </si>
  <si>
    <t>Activite 3.3.8</t>
  </si>
  <si>
    <t>Activite 3.3.7</t>
  </si>
  <si>
    <t>Activite 3.3.6</t>
  </si>
  <si>
    <t>Activite 3.3.5</t>
  </si>
  <si>
    <t>Activite 3.3.4</t>
  </si>
  <si>
    <t>Activite 3.3.3</t>
  </si>
  <si>
    <t>Activite 3.3.2</t>
  </si>
  <si>
    <t>Activite 3.3.1</t>
  </si>
  <si>
    <t>Activite 3.2.8</t>
  </si>
  <si>
    <t>Activite 3.2.7</t>
  </si>
  <si>
    <t>Activite 3.2.6</t>
  </si>
  <si>
    <t>Activite 3.2.5</t>
  </si>
  <si>
    <t>Activite 3.2.4</t>
  </si>
  <si>
    <t>Activite 3.2.3</t>
  </si>
  <si>
    <t>Activite 3.2.2</t>
  </si>
  <si>
    <t>Activite 3.2.1</t>
  </si>
  <si>
    <t>Produit 3.2:</t>
  </si>
  <si>
    <t>Activite 3.1.8</t>
  </si>
  <si>
    <t>Activite 3.1.7</t>
  </si>
  <si>
    <t>Activite 3.1.6</t>
  </si>
  <si>
    <t>Activite 3.1.5</t>
  </si>
  <si>
    <t>Activite 3.1.4</t>
  </si>
  <si>
    <t>Activite 3.1.3</t>
  </si>
  <si>
    <t>Activite 3.1.2</t>
  </si>
  <si>
    <t>Activite 3.1.1</t>
  </si>
  <si>
    <t xml:space="preserve">RESULTAT 3: </t>
  </si>
  <si>
    <t>Activite 2.4.8</t>
  </si>
  <si>
    <t>Activite 2.4.7</t>
  </si>
  <si>
    <t>Activite 2.4.6</t>
  </si>
  <si>
    <t>Activite 2.4.5</t>
  </si>
  <si>
    <t>Activite 2.4.4</t>
  </si>
  <si>
    <t>Activite 2.4.3</t>
  </si>
  <si>
    <t>Activite 2.4.2</t>
  </si>
  <si>
    <t>Activite 2.4.1</t>
  </si>
  <si>
    <t>Activite 2.3.8</t>
  </si>
  <si>
    <t>Activite 2.3.7</t>
  </si>
  <si>
    <t>Activite 2.3.6</t>
  </si>
  <si>
    <t>Activite 2.3.5</t>
  </si>
  <si>
    <t>Activite 2.3.4</t>
  </si>
  <si>
    <t>Activite 2.3.3</t>
  </si>
  <si>
    <t>Activite 2.3.2</t>
  </si>
  <si>
    <t>Activite 2.3.1</t>
  </si>
  <si>
    <t>Activite 2.2.8</t>
  </si>
  <si>
    <t>Activite 2.2.7</t>
  </si>
  <si>
    <t>Activite 2.2.6</t>
  </si>
  <si>
    <t>Activite 2.2.5</t>
  </si>
  <si>
    <t>Activite 2.2.4</t>
  </si>
  <si>
    <t>Elaboration d'une feuille de route pour une meilleure gestion de conflit autour de ressources</t>
  </si>
  <si>
    <t>Activite 2.2.3</t>
  </si>
  <si>
    <t>Plaidoyer auprès des ministères de tutelles</t>
  </si>
  <si>
    <t>Activite' 2.2.2</t>
  </si>
  <si>
    <t>Mise en place des comités mixtes de médiation pour le développement d'une feuille</t>
  </si>
  <si>
    <t>Activite 2.2.1</t>
  </si>
  <si>
    <t>Elaboration d’une structure de règlement pacifique des conflits liée à l’exploitation des ressources aurifères</t>
  </si>
  <si>
    <t>Activite 2.1.8</t>
  </si>
  <si>
    <t>Activite 2.1.7</t>
  </si>
  <si>
    <t>Activite 2.1.6</t>
  </si>
  <si>
    <t>Activite 2.1.5</t>
  </si>
  <si>
    <t>Activite 2.1.4</t>
  </si>
  <si>
    <t>Activite 2.1.3</t>
  </si>
  <si>
    <t>Activite 2.1.2</t>
  </si>
  <si>
    <t>Analyse des modes de règlements traditionelles des conflits</t>
  </si>
  <si>
    <t>Activite 2.1.1</t>
  </si>
  <si>
    <t>Analyse des modes de règlements traditionnelles des conflits liés à l’exploitation des ressources naturelles et la perception du code minier parmi les communautés au Nord</t>
  </si>
  <si>
    <t>Des canaux de communication entre l’Etat tchadien et les communautés sont établis à travers le travail conjoint sur une feuille de route pour une meilleure gestion de conflits lié à l’exploitation des ressources naturelles</t>
  </si>
  <si>
    <t xml:space="preserve">RESULTAT 2: </t>
  </si>
  <si>
    <t>Activite 1.4.8</t>
  </si>
  <si>
    <t>Activite 1.4.7</t>
  </si>
  <si>
    <t>Activite 1.4.6</t>
  </si>
  <si>
    <t>Activite 1.4.5</t>
  </si>
  <si>
    <t>Activite 1.4.4</t>
  </si>
  <si>
    <t>Activite 1.4.3</t>
  </si>
  <si>
    <t>Activite 1.4.2</t>
  </si>
  <si>
    <t>Activite 1.4.1</t>
  </si>
  <si>
    <t>Produit 1.4:</t>
  </si>
  <si>
    <t>Activite 1.3.8</t>
  </si>
  <si>
    <t>Activite 1.3.7</t>
  </si>
  <si>
    <t>Activite 1.3.6</t>
  </si>
  <si>
    <t>Activite 1.3.5</t>
  </si>
  <si>
    <t>Activite 1.3.4</t>
  </si>
  <si>
    <t>Activite 1.3.3</t>
  </si>
  <si>
    <t>Mise en place d’un système de partage d’informations liées à la sécurité et d’alertes au sein même des comités locaux</t>
  </si>
  <si>
    <t>Activite 1.3.2</t>
  </si>
  <si>
    <t>Formation des acteurs du secteur de sécurité, des autorités et des comité locaux sur les thématiques portant sur le règlement pacifique des conflits, les droits de l'homme,  la traite, l’éducation civique, la violence basée sur le genre, la gestion des flux migratoires</t>
  </si>
  <si>
    <t>Activite 1.3.1</t>
  </si>
  <si>
    <t>L’administration et le secteur de la sécurité sont professionnalisé tout en impliquant et responsabilisant les acteurs locaux dans les prises de décisions</t>
  </si>
  <si>
    <t>Produit 1.3:</t>
  </si>
  <si>
    <t>Activite 1.2.8</t>
  </si>
  <si>
    <t>Activite 1.2.7</t>
  </si>
  <si>
    <t>Activite 1.2.6</t>
  </si>
  <si>
    <t>Activite 1.2.5</t>
  </si>
  <si>
    <t>Activite 1.2.4</t>
  </si>
  <si>
    <t>Activite 1.2.3</t>
  </si>
  <si>
    <t>Mise en place d'un mécanisme de feedback</t>
  </si>
  <si>
    <t>Activite 1.2.2</t>
  </si>
  <si>
    <t>Mise en oeuvre d'activités génératrices de revenus</t>
  </si>
  <si>
    <t>Activite 1.2.1</t>
  </si>
  <si>
    <t>Activité économique des communautés renforcées et diversifiées pour la cohésion sociale</t>
  </si>
  <si>
    <t>Produit 1.2:</t>
  </si>
  <si>
    <t>Activite 1.1.8</t>
  </si>
  <si>
    <t>Activite 1.1.7</t>
  </si>
  <si>
    <t>Activite 1.1.6</t>
  </si>
  <si>
    <t>Activite 1.1.5</t>
  </si>
  <si>
    <t>Activite 1.1.4</t>
  </si>
  <si>
    <t>Mise en oeuvre des projets collectifs</t>
  </si>
  <si>
    <t>Activite 1.1.3:</t>
  </si>
  <si>
    <t>Conduite des diagnostics participatifs</t>
  </si>
  <si>
    <t>Activite 1.1.2:</t>
  </si>
  <si>
    <t>Création des comités locaux locaux inclusifs</t>
  </si>
  <si>
    <t>Activite 1.1.1:</t>
  </si>
  <si>
    <t>Mise en œuvre de projets collectifs durables identifiés par les communautés dans un processus participatif à travers un fond de développement inclusif</t>
  </si>
  <si>
    <t>Produit 1.1:</t>
  </si>
  <si>
    <t>L’appui socio-économique aux communautés et le renforcement des capacités des structures communautaire et des autorités créent un climat favorable au dialogue entre les communautés et l’Etat</t>
  </si>
  <si>
    <t xml:space="preserve">RESULTAT 1: </t>
  </si>
  <si>
    <t>Notes quelconque le cas echeant (.e.g sur types des entrants ou justification du budget)</t>
  </si>
  <si>
    <t>Niveau de depense/ engagement actuel 
(a remplir au moment des rapports de projet)</t>
  </si>
  <si>
    <t xml:space="preserve">Pourcentage du budget pour chaque produit ou activite reserve pour action directe sur égalité des sexes et autonomisation des femmes (GEWE) (cas echeant) </t>
  </si>
  <si>
    <t>Organisation recipiendiaire 3 (budget en USD)</t>
  </si>
  <si>
    <t>Organisation recipiendiaire 2 (budget en USD)</t>
  </si>
  <si>
    <t>Organisation recipiendiaire 1 (budget en USD)</t>
  </si>
  <si>
    <t>Formulation du resultat/ produit/activite</t>
  </si>
  <si>
    <t>Nombre de resultat/ produit</t>
  </si>
  <si>
    <t>Tableau 1 - Budget du projet PBF par résultat, produit et activité</t>
  </si>
  <si>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 xml:space="preserve">Ensuite, divisez chaque budget en fonction </t>
    </r>
    <r>
      <rPr>
        <b/>
        <sz val="16"/>
        <color indexed="8"/>
        <rFont val="Calibri"/>
        <family val="2"/>
      </rPr>
      <t xml:space="preserve">des catégories de budget des Nations Unies dans la feuille 2.
3. </t>
    </r>
    <r>
      <rPr>
        <sz val="16"/>
        <color indexed="8"/>
        <rFont val="Calibri"/>
        <family val="2"/>
      </rPr>
      <t xml:space="preserve">Assurez-vous d’inclure </t>
    </r>
    <r>
      <rPr>
        <b/>
        <sz val="16"/>
        <color indexed="8"/>
        <rFont val="Calibri"/>
        <family val="2"/>
      </rPr>
      <t>%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
    </r>
    <r>
      <rPr>
        <sz val="16"/>
        <color indexed="8"/>
        <rFont val="Calibri"/>
        <family val="2"/>
      </rPr>
      <t>toutes les organisations / résultats / réalisations / activités qui ne sont pas nécessaires. NE PAS supprimer les cellules.</t>
    </r>
    <r>
      <rPr>
        <b/>
        <sz val="16"/>
        <color indexed="8"/>
        <rFont val="Calibri"/>
        <family val="2"/>
      </rPr>
      <t xml:space="preserve">
6. Ne pas ajuster les montants des tranches </t>
    </r>
    <r>
      <rPr>
        <sz val="16"/>
        <color indexed="8"/>
        <rFont val="Calibri"/>
        <family val="2"/>
      </rPr>
      <t>sans consulter PBSO.</t>
    </r>
  </si>
  <si>
    <t xml:space="preserve"> </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</si>
  <si>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</si>
  <si>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</si>
  <si>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</si>
  <si>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</si>
  <si>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</si>
  <si>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</si>
  <si>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</si>
  <si>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</si>
  <si>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</si>
  <si>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</si>
  <si>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</si>
  <si>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</si>
  <si>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</si>
  <si>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</si>
  <si>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</si>
  <si>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</si>
  <si>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</si>
  <si>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</si>
  <si>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</si>
  <si>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</si>
  <si>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</si>
  <si>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</si>
  <si>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</si>
  <si>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</si>
  <si>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</si>
  <si>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</si>
  <si>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</si>
  <si>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</si>
  <si>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</si>
  <si>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</si>
  <si>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</si>
  <si>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</si>
  <si>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</si>
  <si>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</si>
  <si>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</si>
  <si>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</si>
  <si>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</si>
  <si>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SOUS TOTAL BUDGET DU PROJET</t>
  </si>
  <si>
    <t>8. Coûts indirects (7%):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</si>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</sst>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0.00\ &quot;€&quot;_-;\-* #,##0.00\ &quot;€&quot;_-;_-* &quot;-&quot;??\ &quot;€&quot;_-;_-@_-"/>
    <numFmt numFmtId="165" formatCode="_-[$$-409]* #,##0.00_ ;_-[$$-409]* \-#,##0.00\ ;_-[$$-409]* &quot;-&quot;??_ ;_-@_ "/>
    <numFmt numFmtId="166" formatCode="&quot;$&quot;#,##0.00"/>
    <numFmt numFmtId="167" formatCode="_([$$-409]* #,##0.00_);_([$$-409]* \(#,##0.00\);_([$$-409]*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b/>
      <sz val="16"/>
      <color theme="1"/>
      <name val="Calibri"/>
      <family val="2"/>
      <scheme val="minor"/>
    </font>
    <font>
      <b/>
      <sz val="16"/>
      <color indexed="8"/>
      <name val="Calibri"/>
      <family val="2"/>
    </font>
    <font>
      <b/>
      <sz val="28"/>
      <color theme="1"/>
      <name val="Calibri"/>
      <family val="2"/>
      <scheme val="minor"/>
    </font>
    <font>
      <sz val="36"/>
      <color theme="1"/>
      <name val="Calibri"/>
      <family val="2"/>
      <scheme val="minor"/>
    </font>
    <font>
      <b/>
      <sz val="36"/>
      <color theme="1"/>
      <name val="Calibri"/>
      <family val="2"/>
      <scheme val="minor"/>
    </font>
    <font>
      <b/>
      <sz val="36"/>
      <color rgb="FF00B0F0"/>
      <name val="Calibri"/>
      <family val="2"/>
      <scheme val="minor"/>
    </font>
    <font>
      <sz val="11"/>
      <color indexed="10"/>
      <name val="Calibri"/>
      <family val="2"/>
    </font>
    <font>
      <sz val="12"/>
      <color rgb="FFFF0000"/>
      <name val="Calibri"/>
      <family val="2"/>
      <scheme val="minor"/>
    </font>
    <font>
      <b/>
      <sz val="12"/>
      <color rgb="FFFF0000"/>
      <name val="Calibri"/>
      <family val="2"/>
      <scheme val="minor"/>
    </font>
    <font>
      <sz val="16"/>
      <color indexed="8"/>
      <name val="Calibri"/>
      <family val="2"/>
    </font>
    <font>
      <b/>
      <sz val="12"/>
      <color rgb="FF00B0F0"/>
      <name val="Calibri"/>
      <family val="2"/>
      <scheme val="minor"/>
    </font>
    <font>
      <b/>
      <sz val="11"/>
      <color rgb="FFFF0000"/>
      <name val="Calibri"/>
      <family val="2"/>
      <scheme val="minor"/>
    </font>
    <font>
      <b/>
      <sz val="12"/>
      <color theme="1"/>
      <name val="Calibri"/>
      <family val="2"/>
    </font>
    <font>
      <sz val="12"/>
      <color theme="1"/>
      <name val="Calibri"/>
      <family val="2"/>
    </font>
    <font>
      <b/>
      <sz val="16"/>
      <color indexed="10"/>
      <name val="Calibr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4.9989318521683403E-2"/>
        <bgColor indexed="64"/>
      </patternFill>
    </fill>
  </fills>
  <borders count="4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54">
    <xf numFmtId="0" fontId="0" fillId="0" borderId="0" xfId="0"/>
    <xf numFmtId="44" fontId="4" fillId="2" borderId="0" xfId="0" applyNumberFormat="1" applyFont="1" applyFill="1" applyAlignment="1">
      <alignment vertical="center" wrapText="1"/>
    </xf>
    <xf numFmtId="0" fontId="4" fillId="3" borderId="3" xfId="0" applyFont="1" applyFill="1" applyBorder="1" applyAlignment="1">
      <alignment vertical="center" wrapText="1"/>
    </xf>
    <xf numFmtId="164" fontId="3" fillId="2" borderId="0" xfId="2" applyFont="1" applyFill="1" applyBorder="1" applyAlignment="1" applyProtection="1">
      <alignment vertical="center" wrapText="1"/>
      <protection locked="0"/>
    </xf>
    <xf numFmtId="164" fontId="4" fillId="3" borderId="5" xfId="2" applyFont="1" applyFill="1" applyBorder="1" applyAlignment="1" applyProtection="1">
      <alignment horizontal="center" vertical="center" wrapText="1"/>
    </xf>
    <xf numFmtId="44" fontId="3" fillId="2" borderId="5"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wrapText="1"/>
      <protection locked="0"/>
    </xf>
    <xf numFmtId="0" fontId="4" fillId="3" borderId="5" xfId="2" applyNumberFormat="1" applyFont="1" applyFill="1" applyBorder="1" applyAlignment="1" applyProtection="1">
      <alignment horizontal="center" vertical="center" wrapText="1"/>
    </xf>
    <xf numFmtId="0" fontId="0" fillId="0" borderId="0" xfId="0" applyAlignment="1">
      <alignment wrapText="1"/>
    </xf>
    <xf numFmtId="0" fontId="4" fillId="0" borderId="0" xfId="0" applyFont="1" applyAlignment="1">
      <alignment wrapText="1"/>
    </xf>
    <xf numFmtId="0" fontId="9" fillId="0" borderId="0" xfId="0" applyFont="1" applyAlignment="1">
      <alignment wrapText="1"/>
    </xf>
    <xf numFmtId="0" fontId="10" fillId="0" borderId="0" xfId="0" applyFont="1" applyAlignment="1">
      <alignment wrapText="1"/>
    </xf>
    <xf numFmtId="164" fontId="1" fillId="0" borderId="0" xfId="2" applyFont="1" applyBorder="1" applyAlignment="1">
      <alignment wrapText="1"/>
    </xf>
    <xf numFmtId="4" fontId="0" fillId="0" borderId="0" xfId="0" applyNumberFormat="1" applyAlignment="1">
      <alignment wrapText="1"/>
    </xf>
    <xf numFmtId="0" fontId="0" fillId="2" borderId="0" xfId="0" applyFill="1" applyAlignment="1">
      <alignment wrapText="1"/>
    </xf>
    <xf numFmtId="164" fontId="1" fillId="0" borderId="0" xfId="2" applyFont="1" applyFill="1" applyBorder="1" applyAlignment="1">
      <alignment wrapText="1"/>
    </xf>
    <xf numFmtId="0" fontId="0" fillId="2" borderId="0" xfId="0" applyFill="1" applyAlignment="1">
      <alignment horizontal="center" vertical="center" wrapText="1"/>
    </xf>
    <xf numFmtId="4" fontId="0" fillId="2" borderId="0" xfId="0" applyNumberFormat="1" applyFill="1" applyAlignment="1">
      <alignment horizontal="center" vertical="center" wrapText="1"/>
    </xf>
    <xf numFmtId="44" fontId="4" fillId="2" borderId="0" xfId="1" applyNumberFormat="1" applyFont="1" applyFill="1" applyBorder="1" applyAlignment="1">
      <alignment wrapText="1"/>
    </xf>
    <xf numFmtId="4" fontId="4" fillId="2" borderId="0" xfId="1" applyNumberFormat="1" applyFont="1" applyFill="1" applyBorder="1" applyAlignment="1">
      <alignment wrapText="1"/>
    </xf>
    <xf numFmtId="10" fontId="4" fillId="3" borderId="4" xfId="1" applyNumberFormat="1" applyFont="1" applyFill="1" applyBorder="1" applyAlignment="1" applyProtection="1">
      <alignment wrapText="1"/>
    </xf>
    <xf numFmtId="0" fontId="2" fillId="3" borderId="3" xfId="0" applyFont="1" applyFill="1" applyBorder="1" applyAlignment="1">
      <alignment horizontal="left" vertical="center" wrapText="1"/>
    </xf>
    <xf numFmtId="44" fontId="4" fillId="3" borderId="4" xfId="1" applyNumberFormat="1" applyFont="1" applyFill="1" applyBorder="1" applyAlignment="1" applyProtection="1">
      <alignment wrapText="1"/>
    </xf>
    <xf numFmtId="0" fontId="2" fillId="2" borderId="0" xfId="0" applyFont="1" applyFill="1" applyAlignment="1">
      <alignment horizontal="center" vertical="center" wrapText="1"/>
    </xf>
    <xf numFmtId="4" fontId="2" fillId="2" borderId="0" xfId="0" applyNumberFormat="1" applyFont="1" applyFill="1" applyAlignment="1">
      <alignment horizontal="center" vertical="center" wrapText="1"/>
    </xf>
    <xf numFmtId="9" fontId="1" fillId="3" borderId="1" xfId="1" applyFont="1" applyFill="1" applyBorder="1" applyAlignment="1">
      <alignment wrapText="1"/>
    </xf>
    <xf numFmtId="0" fontId="0" fillId="3" borderId="21" xfId="0" applyFill="1" applyBorder="1" applyAlignment="1">
      <alignment wrapText="1"/>
    </xf>
    <xf numFmtId="9" fontId="4" fillId="2" borderId="0" xfId="1" applyFont="1" applyFill="1" applyBorder="1" applyAlignment="1">
      <alignment wrapText="1"/>
    </xf>
    <xf numFmtId="44" fontId="4" fillId="3" borderId="25" xfId="0" applyNumberFormat="1" applyFont="1" applyFill="1" applyBorder="1" applyAlignment="1">
      <alignment vertical="center" wrapText="1"/>
    </xf>
    <xf numFmtId="4" fontId="4" fillId="2" borderId="0" xfId="0" applyNumberFormat="1" applyFont="1" applyFill="1" applyAlignment="1">
      <alignment vertical="center" wrapText="1"/>
    </xf>
    <xf numFmtId="44" fontId="4" fillId="3" borderId="24" xfId="0" applyNumberFormat="1" applyFont="1" applyFill="1" applyBorder="1" applyAlignment="1">
      <alignment vertical="center" wrapText="1"/>
    </xf>
    <xf numFmtId="0" fontId="2" fillId="3" borderId="25" xfId="0" applyFont="1" applyFill="1" applyBorder="1" applyAlignment="1">
      <alignment horizontal="left" vertical="center" wrapText="1"/>
    </xf>
    <xf numFmtId="164" fontId="4" fillId="0" borderId="0" xfId="2" applyFont="1" applyFill="1" applyBorder="1" applyAlignment="1">
      <alignment vertical="center" wrapText="1"/>
    </xf>
    <xf numFmtId="44" fontId="4" fillId="0" borderId="0" xfId="0" applyNumberFormat="1" applyFont="1" applyAlignment="1">
      <alignment vertical="center" wrapText="1"/>
    </xf>
    <xf numFmtId="4" fontId="4" fillId="0" borderId="0" xfId="0" applyNumberFormat="1" applyFont="1" applyAlignment="1">
      <alignment vertical="center" wrapText="1"/>
    </xf>
    <xf numFmtId="0" fontId="4" fillId="0" borderId="0" xfId="0" applyFont="1" applyAlignment="1">
      <alignment vertical="center" wrapText="1"/>
    </xf>
    <xf numFmtId="164" fontId="4" fillId="2" borderId="0" xfId="2" applyFont="1" applyFill="1" applyBorder="1" applyAlignment="1" applyProtection="1">
      <alignment vertical="center" wrapText="1"/>
    </xf>
    <xf numFmtId="9" fontId="4" fillId="3" borderId="1" xfId="1" applyFont="1" applyFill="1" applyBorder="1" applyAlignment="1" applyProtection="1">
      <alignment vertical="center" wrapText="1"/>
    </xf>
    <xf numFmtId="165" fontId="4" fillId="3" borderId="2" xfId="2" applyNumberFormat="1" applyFont="1" applyFill="1" applyBorder="1" applyAlignment="1" applyProtection="1">
      <alignment vertical="center" wrapText="1"/>
    </xf>
    <xf numFmtId="4" fontId="4" fillId="3" borderId="2" xfId="2" applyNumberFormat="1" applyFont="1" applyFill="1" applyBorder="1" applyAlignment="1" applyProtection="1">
      <alignment vertical="center" wrapText="1"/>
    </xf>
    <xf numFmtId="0" fontId="4" fillId="3" borderId="21" xfId="0" applyFont="1" applyFill="1" applyBorder="1" applyAlignment="1">
      <alignment vertical="center" wrapText="1"/>
    </xf>
    <xf numFmtId="164" fontId="4" fillId="2" borderId="0" xfId="2" applyFont="1" applyFill="1" applyBorder="1" applyAlignment="1" applyProtection="1">
      <alignment horizontal="right" vertical="center" wrapText="1"/>
      <protection locked="0"/>
    </xf>
    <xf numFmtId="9" fontId="4" fillId="2" borderId="26" xfId="1" applyFont="1" applyFill="1" applyBorder="1" applyAlignment="1" applyProtection="1">
      <alignment horizontal="right" vertical="center" wrapText="1"/>
      <protection locked="0"/>
    </xf>
    <xf numFmtId="165" fontId="4" fillId="3" borderId="27" xfId="2" applyNumberFormat="1" applyFont="1" applyFill="1" applyBorder="1" applyAlignment="1" applyProtection="1">
      <alignment vertical="center" wrapText="1"/>
    </xf>
    <xf numFmtId="165" fontId="4" fillId="3" borderId="15" xfId="2" applyNumberFormat="1" applyFont="1" applyFill="1" applyBorder="1" applyAlignment="1" applyProtection="1">
      <alignment vertical="center" wrapText="1"/>
    </xf>
    <xf numFmtId="4" fontId="4" fillId="3" borderId="15" xfId="2" applyNumberFormat="1" applyFont="1" applyFill="1" applyBorder="1" applyAlignment="1" applyProtection="1">
      <alignment vertical="center" wrapText="1"/>
    </xf>
    <xf numFmtId="0" fontId="4" fillId="3" borderId="28" xfId="0" applyFont="1" applyFill="1" applyBorder="1" applyAlignment="1">
      <alignment vertical="center" wrapText="1"/>
    </xf>
    <xf numFmtId="164" fontId="4" fillId="2" borderId="0" xfId="2" applyFont="1" applyFill="1" applyBorder="1" applyAlignment="1" applyProtection="1">
      <alignment vertical="center" wrapText="1"/>
      <protection locked="0"/>
    </xf>
    <xf numFmtId="9" fontId="4" fillId="2" borderId="26" xfId="1" applyFont="1" applyFill="1" applyBorder="1" applyAlignment="1" applyProtection="1">
      <alignment vertical="center" wrapText="1"/>
      <protection locked="0"/>
    </xf>
    <xf numFmtId="0" fontId="3" fillId="0" borderId="0" xfId="0" applyFont="1" applyAlignment="1">
      <alignment vertical="center" wrapText="1"/>
    </xf>
    <xf numFmtId="9" fontId="4" fillId="2" borderId="4" xfId="1" applyFont="1" applyFill="1" applyBorder="1" applyAlignment="1" applyProtection="1">
      <alignment vertical="center" wrapText="1"/>
      <protection locked="0"/>
    </xf>
    <xf numFmtId="164" fontId="4" fillId="2" borderId="0" xfId="2" applyFont="1" applyFill="1" applyBorder="1" applyAlignment="1" applyProtection="1">
      <alignment horizontal="center" vertical="center" wrapText="1"/>
    </xf>
    <xf numFmtId="0" fontId="4" fillId="3" borderId="5" xfId="0"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4" fontId="4" fillId="3" borderId="5" xfId="2" applyNumberFormat="1" applyFont="1" applyFill="1" applyBorder="1" applyAlignment="1" applyProtection="1">
      <alignment horizontal="center" vertical="center" wrapText="1"/>
    </xf>
    <xf numFmtId="0" fontId="3" fillId="2" borderId="0" xfId="0" applyFont="1" applyFill="1" applyAlignment="1">
      <alignment vertical="center" wrapText="1"/>
    </xf>
    <xf numFmtId="0" fontId="4" fillId="2" borderId="0" xfId="0" applyFont="1" applyFill="1" applyAlignment="1" applyProtection="1">
      <alignment vertical="center" wrapText="1"/>
      <protection locked="0"/>
    </xf>
    <xf numFmtId="164" fontId="4" fillId="2" borderId="0" xfId="2" applyFont="1" applyFill="1" applyBorder="1" applyAlignment="1">
      <alignment vertical="center" wrapText="1"/>
    </xf>
    <xf numFmtId="0" fontId="4" fillId="2" borderId="0" xfId="0" applyFont="1" applyFill="1" applyAlignment="1">
      <alignment vertical="center" wrapText="1"/>
    </xf>
    <xf numFmtId="0" fontId="3" fillId="2"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164" fontId="3" fillId="0" borderId="0" xfId="2" applyFont="1" applyFill="1" applyBorder="1" applyAlignment="1" applyProtection="1">
      <alignment vertical="center" wrapText="1"/>
      <protection locked="0"/>
    </xf>
    <xf numFmtId="165" fontId="4" fillId="3" borderId="1" xfId="2" applyNumberFormat="1" applyFont="1" applyFill="1" applyBorder="1" applyAlignment="1" applyProtection="1">
      <alignment vertical="center" wrapText="1"/>
    </xf>
    <xf numFmtId="44" fontId="3" fillId="3" borderId="4" xfId="0" applyNumberFormat="1" applyFont="1" applyFill="1" applyBorder="1" applyAlignment="1">
      <alignment vertical="center" wrapText="1"/>
    </xf>
    <xf numFmtId="44" fontId="3" fillId="3" borderId="5" xfId="0" applyNumberFormat="1" applyFont="1" applyFill="1" applyBorder="1" applyAlignment="1">
      <alignment vertical="center" wrapText="1"/>
    </xf>
    <xf numFmtId="4" fontId="3" fillId="3" borderId="5" xfId="0" applyNumberFormat="1" applyFont="1" applyFill="1" applyBorder="1" applyAlignment="1">
      <alignment vertical="center" wrapText="1"/>
    </xf>
    <xf numFmtId="0" fontId="3" fillId="3" borderId="3" xfId="0" applyFont="1" applyFill="1" applyBorder="1" applyAlignment="1">
      <alignment vertical="center" wrapText="1"/>
    </xf>
    <xf numFmtId="4" fontId="3" fillId="2" borderId="0" xfId="2" applyNumberFormat="1"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165" fontId="4" fillId="3" borderId="5" xfId="2" applyNumberFormat="1" applyFont="1" applyFill="1" applyBorder="1" applyAlignment="1" applyProtection="1">
      <alignment horizontal="center" vertical="center" wrapText="1"/>
    </xf>
    <xf numFmtId="165" fontId="4" fillId="4" borderId="5" xfId="2" applyNumberFormat="1" applyFont="1" applyFill="1" applyBorder="1" applyAlignment="1" applyProtection="1">
      <alignment vertical="center" wrapText="1"/>
    </xf>
    <xf numFmtId="0" fontId="4" fillId="4" borderId="5" xfId="0" applyFont="1" applyFill="1" applyBorder="1" applyAlignment="1" applyProtection="1">
      <alignment vertical="center" wrapText="1"/>
      <protection locked="0"/>
    </xf>
    <xf numFmtId="164" fontId="4" fillId="0" borderId="0" xfId="2" applyFont="1" applyFill="1" applyBorder="1" applyAlignment="1" applyProtection="1">
      <alignment horizontal="center" vertical="center" wrapText="1"/>
    </xf>
    <xf numFmtId="49" fontId="3" fillId="0" borderId="5" xfId="0" applyNumberFormat="1" applyFont="1" applyBorder="1" applyAlignment="1" applyProtection="1">
      <alignment horizontal="left" wrapText="1"/>
      <protection locked="0"/>
    </xf>
    <xf numFmtId="165" fontId="3" fillId="0" borderId="5" xfId="2" applyNumberFormat="1" applyFont="1" applyBorder="1" applyAlignment="1" applyProtection="1">
      <alignment vertical="center" wrapText="1"/>
      <protection locked="0"/>
    </xf>
    <xf numFmtId="165" fontId="3" fillId="3" borderId="5" xfId="2" applyNumberFormat="1" applyFont="1" applyFill="1" applyBorder="1" applyAlignment="1" applyProtection="1">
      <alignment vertical="center" wrapText="1"/>
    </xf>
    <xf numFmtId="0" fontId="4" fillId="3" borderId="6" xfId="0" applyFont="1" applyFill="1" applyBorder="1" applyAlignment="1">
      <alignment vertical="center" wrapText="1"/>
    </xf>
    <xf numFmtId="0" fontId="3" fillId="2" borderId="13" xfId="0" applyFont="1" applyFill="1" applyBorder="1" applyAlignment="1" applyProtection="1">
      <alignment vertical="center" wrapText="1"/>
      <protection locked="0"/>
    </xf>
    <xf numFmtId="0" fontId="4" fillId="3" borderId="5" xfId="0" applyFont="1" applyFill="1" applyBorder="1" applyAlignment="1">
      <alignment vertical="center" wrapText="1"/>
    </xf>
    <xf numFmtId="49" fontId="3" fillId="2" borderId="5" xfId="2" applyNumberFormat="1" applyFont="1" applyFill="1" applyBorder="1" applyAlignment="1" applyProtection="1">
      <alignment horizontal="left" wrapText="1"/>
      <protection locked="0"/>
    </xf>
    <xf numFmtId="44" fontId="4" fillId="3" borderId="5" xfId="2" applyNumberFormat="1" applyFont="1" applyFill="1" applyBorder="1" applyAlignment="1" applyProtection="1">
      <alignment horizontal="center" vertical="center" wrapText="1"/>
    </xf>
    <xf numFmtId="44" fontId="3" fillId="0" borderId="0" xfId="2" applyNumberFormat="1" applyFont="1" applyFill="1" applyBorder="1" applyAlignment="1" applyProtection="1">
      <alignment horizontal="center" vertical="center" wrapText="1"/>
    </xf>
    <xf numFmtId="165" fontId="3" fillId="2" borderId="5" xfId="2" applyNumberFormat="1" applyFont="1" applyFill="1" applyBorder="1" applyAlignment="1" applyProtection="1">
      <alignment horizontal="center" vertical="center" wrapText="1"/>
      <protection locked="0"/>
    </xf>
    <xf numFmtId="9" fontId="3" fillId="2" borderId="5" xfId="1" applyFont="1" applyFill="1" applyBorder="1" applyAlignment="1" applyProtection="1">
      <alignment horizontal="center" vertical="center" wrapText="1"/>
      <protection locked="0"/>
    </xf>
    <xf numFmtId="44" fontId="3" fillId="3" borderId="5" xfId="2" applyNumberFormat="1" applyFont="1" applyFill="1" applyBorder="1" applyAlignment="1" applyProtection="1">
      <alignment horizontal="center" vertical="center" wrapText="1"/>
    </xf>
    <xf numFmtId="0" fontId="3" fillId="7" borderId="5" xfId="0" applyFont="1" applyFill="1" applyBorder="1" applyAlignment="1">
      <alignment vertical="center" wrapText="1"/>
    </xf>
    <xf numFmtId="49" fontId="3" fillId="0" borderId="5" xfId="2" applyNumberFormat="1" applyFont="1" applyBorder="1" applyAlignment="1" applyProtection="1">
      <alignment horizontal="left" wrapText="1"/>
      <protection locked="0"/>
    </xf>
    <xf numFmtId="165" fontId="3" fillId="0" borderId="5" xfId="2" applyNumberFormat="1" applyFont="1" applyBorder="1" applyAlignment="1" applyProtection="1">
      <alignment horizontal="center" vertical="center" wrapText="1"/>
      <protection locked="0"/>
    </xf>
    <xf numFmtId="9" fontId="3" fillId="0" borderId="5" xfId="1" applyFont="1" applyBorder="1" applyAlignment="1" applyProtection="1">
      <alignment horizontal="center" vertical="center" wrapText="1"/>
      <protection locked="0"/>
    </xf>
    <xf numFmtId="44" fontId="3" fillId="0" borderId="5" xfId="2" applyNumberFormat="1" applyFont="1" applyBorder="1" applyAlignment="1" applyProtection="1">
      <alignment horizontal="center" vertical="center" wrapText="1"/>
      <protection locked="0"/>
    </xf>
    <xf numFmtId="4" fontId="3" fillId="0" borderId="5" xfId="2" applyNumberFormat="1" applyFont="1" applyBorder="1" applyAlignment="1" applyProtection="1">
      <alignment horizontal="center" vertical="center" wrapText="1"/>
      <protection locked="0"/>
    </xf>
    <xf numFmtId="0" fontId="3" fillId="0" borderId="5" xfId="0" applyFont="1" applyBorder="1" applyAlignment="1" applyProtection="1">
      <alignment horizontal="left" vertical="top" wrapText="1"/>
      <protection locked="0"/>
    </xf>
    <xf numFmtId="164" fontId="4" fillId="0" borderId="0" xfId="2" applyFont="1" applyFill="1" applyBorder="1" applyAlignment="1" applyProtection="1">
      <alignment vertical="center" wrapText="1"/>
    </xf>
    <xf numFmtId="0" fontId="4" fillId="7" borderId="5" xfId="0" applyFont="1" applyFill="1" applyBorder="1" applyAlignment="1">
      <alignment vertical="center" wrapText="1"/>
    </xf>
    <xf numFmtId="44" fontId="4" fillId="3" borderId="16" xfId="2" applyNumberFormat="1" applyFont="1" applyFill="1" applyBorder="1" applyAlignment="1" applyProtection="1">
      <alignment horizontal="center" vertical="center" wrapText="1"/>
    </xf>
    <xf numFmtId="4" fontId="4" fillId="3" borderId="16" xfId="2" applyNumberFormat="1" applyFont="1" applyFill="1" applyBorder="1" applyAlignment="1" applyProtection="1">
      <alignment horizontal="center" vertical="center" wrapText="1"/>
    </xf>
    <xf numFmtId="164" fontId="13" fillId="0" borderId="0" xfId="2" applyFont="1" applyFill="1" applyBorder="1" applyAlignment="1" applyProtection="1">
      <alignment vertical="center" wrapText="1"/>
    </xf>
    <xf numFmtId="0" fontId="3" fillId="2" borderId="14" xfId="0" applyFont="1" applyFill="1" applyBorder="1" applyAlignment="1" applyProtection="1">
      <alignment vertical="center" wrapText="1"/>
      <protection locked="0"/>
    </xf>
    <xf numFmtId="0" fontId="4" fillId="8" borderId="5" xfId="0" applyFont="1" applyFill="1" applyBorder="1" applyAlignment="1">
      <alignment vertical="center" wrapText="1"/>
    </xf>
    <xf numFmtId="164" fontId="3" fillId="0" borderId="5" xfId="2" applyFont="1" applyBorder="1" applyAlignment="1" applyProtection="1">
      <alignment horizontal="center" vertical="center" wrapText="1"/>
      <protection locked="0"/>
    </xf>
    <xf numFmtId="166" fontId="3" fillId="0" borderId="5" xfId="2" applyNumberFormat="1" applyFont="1" applyBorder="1" applyAlignment="1" applyProtection="1">
      <alignment horizontal="center" vertical="center" wrapText="1"/>
      <protection locked="0"/>
    </xf>
    <xf numFmtId="164" fontId="3" fillId="0" borderId="0" xfId="2" applyFont="1" applyFill="1" applyBorder="1" applyAlignment="1" applyProtection="1">
      <alignment horizontal="center" vertical="center" wrapText="1"/>
    </xf>
    <xf numFmtId="164" fontId="3" fillId="2" borderId="0" xfId="2" applyFont="1" applyFill="1" applyBorder="1" applyAlignment="1" applyProtection="1">
      <alignment horizontal="center" vertical="center" wrapText="1"/>
      <protection locked="0"/>
    </xf>
    <xf numFmtId="4" fontId="3" fillId="2" borderId="0" xfId="2" applyNumberFormat="1" applyFont="1" applyFill="1" applyBorder="1" applyAlignment="1" applyProtection="1">
      <alignment horizontal="center" vertical="center" wrapText="1"/>
      <protection locked="0"/>
    </xf>
    <xf numFmtId="0" fontId="3" fillId="2" borderId="0" xfId="0" applyFont="1" applyFill="1" applyAlignment="1" applyProtection="1">
      <alignment horizontal="left" vertical="top" wrapText="1"/>
      <protection locked="0"/>
    </xf>
    <xf numFmtId="166" fontId="4" fillId="3" borderId="16" xfId="2" applyNumberFormat="1" applyFont="1" applyFill="1" applyBorder="1" applyAlignment="1" applyProtection="1">
      <alignment horizontal="center" vertical="center" wrapText="1"/>
    </xf>
    <xf numFmtId="166" fontId="3" fillId="2" borderId="5" xfId="2" applyNumberFormat="1"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3" fillId="3" borderId="5" xfId="0" applyFont="1" applyFill="1" applyBorder="1" applyAlignment="1">
      <alignment horizontal="center" vertical="center" wrapText="1"/>
    </xf>
    <xf numFmtId="164" fontId="3" fillId="3" borderId="5" xfId="2"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protection locked="0"/>
    </xf>
    <xf numFmtId="4" fontId="4" fillId="2" borderId="5"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lignment horizontal="center" wrapText="1"/>
    </xf>
    <xf numFmtId="164" fontId="5" fillId="2" borderId="0" xfId="2" applyFont="1" applyFill="1" applyBorder="1" applyAlignment="1">
      <alignment horizontal="left" wrapText="1"/>
    </xf>
    <xf numFmtId="0" fontId="2" fillId="0" borderId="0" xfId="0" applyFont="1" applyAlignment="1">
      <alignment wrapText="1"/>
    </xf>
    <xf numFmtId="0" fontId="6" fillId="0" borderId="0" xfId="0" applyFont="1" applyAlignment="1">
      <alignment wrapText="1"/>
    </xf>
    <xf numFmtId="0" fontId="6" fillId="0" borderId="9" xfId="0" applyFont="1" applyBorder="1" applyAlignment="1">
      <alignment wrapText="1"/>
    </xf>
    <xf numFmtId="0" fontId="8" fillId="0" borderId="0" xfId="0" applyFont="1" applyAlignment="1">
      <alignment wrapText="1"/>
    </xf>
    <xf numFmtId="0" fontId="8" fillId="0" borderId="9" xfId="0" applyFont="1" applyBorder="1" applyAlignment="1">
      <alignment wrapText="1"/>
    </xf>
    <xf numFmtId="0" fontId="16" fillId="0" borderId="0" xfId="0" applyFont="1" applyAlignment="1">
      <alignment wrapText="1"/>
    </xf>
    <xf numFmtId="164" fontId="9" fillId="0" borderId="0" xfId="2" applyFont="1" applyBorder="1" applyAlignment="1">
      <alignment wrapText="1"/>
    </xf>
    <xf numFmtId="165" fontId="4" fillId="3" borderId="5" xfId="2" applyNumberFormat="1" applyFont="1" applyFill="1" applyBorder="1" applyAlignment="1" applyProtection="1">
      <alignment vertical="center" wrapText="1"/>
    </xf>
    <xf numFmtId="165" fontId="2" fillId="3" borderId="24" xfId="2" applyNumberFormat="1" applyFont="1" applyFill="1" applyBorder="1" applyAlignment="1">
      <alignment vertical="center" wrapText="1"/>
    </xf>
    <xf numFmtId="0" fontId="3" fillId="2" borderId="5" xfId="0" applyFont="1" applyFill="1" applyBorder="1" applyAlignment="1" applyProtection="1">
      <alignment horizontal="left" vertical="top" wrapText="1"/>
      <protection locked="0"/>
    </xf>
    <xf numFmtId="4" fontId="3" fillId="0" borderId="5" xfId="1" applyNumberFormat="1" applyFont="1" applyBorder="1" applyAlignment="1" applyProtection="1">
      <alignment vertical="center" wrapText="1"/>
      <protection locked="0"/>
    </xf>
    <xf numFmtId="0" fontId="4" fillId="0" borderId="0" xfId="0" applyFont="1" applyAlignment="1">
      <alignment horizontal="center" vertical="center" wrapText="1"/>
    </xf>
    <xf numFmtId="0" fontId="0" fillId="0" borderId="5" xfId="0" applyBorder="1" applyAlignment="1">
      <alignment wrapText="1"/>
    </xf>
    <xf numFmtId="165" fontId="0" fillId="0" borderId="0" xfId="0" applyNumberFormat="1" applyAlignment="1">
      <alignment wrapText="1"/>
    </xf>
    <xf numFmtId="165" fontId="17"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17" fillId="0" borderId="0" xfId="0" applyFont="1" applyAlignment="1">
      <alignment horizontal="center" wrapText="1"/>
    </xf>
    <xf numFmtId="165" fontId="0" fillId="2" borderId="0" xfId="0" applyNumberFormat="1" applyFill="1" applyAlignment="1">
      <alignment wrapText="1"/>
    </xf>
    <xf numFmtId="164" fontId="3" fillId="2" borderId="5" xfId="3" applyFont="1" applyFill="1" applyBorder="1" applyAlignment="1" applyProtection="1">
      <alignment horizontal="center" vertical="center" wrapText="1"/>
      <protection locked="0"/>
    </xf>
    <xf numFmtId="164" fontId="4" fillId="3" borderId="5" xfId="3" applyFont="1" applyFill="1" applyBorder="1" applyAlignment="1" applyProtection="1">
      <alignment horizontal="center" vertical="center" wrapText="1"/>
    </xf>
    <xf numFmtId="4" fontId="3" fillId="2" borderId="5" xfId="3" applyNumberFormat="1" applyFont="1" applyFill="1" applyBorder="1" applyAlignment="1" applyProtection="1">
      <alignment horizontal="center" vertical="center" wrapText="1"/>
      <protection locked="0"/>
    </xf>
    <xf numFmtId="164" fontId="3" fillId="2" borderId="0" xfId="3" applyFont="1" applyFill="1" applyBorder="1" applyAlignment="1" applyProtection="1">
      <alignment vertical="center" wrapText="1"/>
      <protection locked="0"/>
    </xf>
    <xf numFmtId="0" fontId="4" fillId="3" borderId="5" xfId="3" applyNumberFormat="1" applyFont="1" applyFill="1" applyBorder="1" applyAlignment="1" applyProtection="1">
      <alignment horizontal="center" vertical="center" wrapText="1"/>
    </xf>
    <xf numFmtId="0" fontId="3" fillId="0" borderId="0" xfId="0" applyFont="1" applyAlignment="1">
      <alignment wrapText="1"/>
    </xf>
    <xf numFmtId="0" fontId="3" fillId="2" borderId="0" xfId="0" applyFont="1" applyFill="1" applyAlignment="1">
      <alignment wrapText="1"/>
    </xf>
    <xf numFmtId="164" fontId="18" fillId="2" borderId="0" xfId="3" applyFont="1" applyFill="1" applyBorder="1" applyAlignment="1" applyProtection="1">
      <alignment vertical="center" wrapText="1"/>
    </xf>
    <xf numFmtId="0" fontId="19" fillId="0" borderId="0" xfId="0" applyFont="1" applyAlignment="1">
      <alignment vertical="center" wrapText="1"/>
    </xf>
    <xf numFmtId="0" fontId="4" fillId="2" borderId="0" xfId="0" applyFont="1" applyFill="1" applyAlignment="1">
      <alignment horizontal="left" wrapText="1"/>
    </xf>
    <xf numFmtId="0" fontId="4" fillId="3" borderId="2" xfId="0" applyFont="1" applyFill="1" applyBorder="1" applyAlignment="1">
      <alignment horizontal="left" wrapText="1"/>
    </xf>
    <xf numFmtId="44" fontId="4" fillId="3" borderId="2" xfId="0" applyNumberFormat="1" applyFont="1" applyFill="1" applyBorder="1" applyAlignment="1">
      <alignment horizontal="center" wrapText="1"/>
    </xf>
    <xf numFmtId="44" fontId="4" fillId="3" borderId="2" xfId="0" applyNumberFormat="1" applyFont="1" applyFill="1" applyBorder="1" applyAlignment="1">
      <alignment wrapText="1"/>
    </xf>
    <xf numFmtId="0" fontId="19" fillId="3" borderId="6" xfId="0" applyFont="1" applyFill="1" applyBorder="1" applyAlignment="1">
      <alignment vertical="center" wrapText="1"/>
    </xf>
    <xf numFmtId="4" fontId="3" fillId="0" borderId="6" xfId="0" applyNumberFormat="1" applyFont="1" applyBorder="1" applyAlignment="1" applyProtection="1">
      <alignment wrapText="1"/>
      <protection locked="0"/>
    </xf>
    <xf numFmtId="4" fontId="3" fillId="2" borderId="6" xfId="3" applyNumberFormat="1" applyFont="1" applyFill="1" applyBorder="1" applyAlignment="1" applyProtection="1">
      <alignment horizontal="center" vertical="center" wrapText="1"/>
      <protection locked="0"/>
    </xf>
    <xf numFmtId="44" fontId="3" fillId="2" borderId="6" xfId="3" applyNumberFormat="1" applyFont="1" applyFill="1" applyBorder="1" applyAlignment="1" applyProtection="1">
      <alignment horizontal="center" vertical="center" wrapText="1"/>
      <protection locked="0"/>
    </xf>
    <xf numFmtId="44" fontId="4" fillId="3" borderId="6" xfId="0" applyNumberFormat="1" applyFont="1" applyFill="1" applyBorder="1" applyAlignment="1">
      <alignment wrapText="1"/>
    </xf>
    <xf numFmtId="0" fontId="19" fillId="3" borderId="5" xfId="0" applyFont="1" applyFill="1" applyBorder="1" applyAlignment="1">
      <alignment vertical="center" wrapText="1"/>
    </xf>
    <xf numFmtId="4" fontId="3" fillId="2" borderId="5" xfId="3" applyNumberFormat="1" applyFont="1" applyFill="1" applyBorder="1" applyAlignment="1" applyProtection="1">
      <alignment horizontal="right" vertical="center" wrapText="1"/>
      <protection locked="0"/>
    </xf>
    <xf numFmtId="44" fontId="3" fillId="2" borderId="5" xfId="3" applyNumberFormat="1" applyFont="1" applyFill="1" applyBorder="1" applyAlignment="1" applyProtection="1">
      <alignment horizontal="center" vertical="center" wrapText="1"/>
      <protection locked="0"/>
    </xf>
    <xf numFmtId="44" fontId="4" fillId="3" borderId="5" xfId="0" applyNumberFormat="1" applyFont="1" applyFill="1" applyBorder="1" applyAlignment="1">
      <alignment wrapText="1"/>
    </xf>
    <xf numFmtId="4" fontId="3" fillId="0" borderId="5" xfId="0" applyNumberFormat="1" applyFont="1" applyBorder="1" applyAlignment="1" applyProtection="1">
      <alignment wrapText="1"/>
      <protection locked="0"/>
    </xf>
    <xf numFmtId="44" fontId="3" fillId="0" borderId="5" xfId="0" applyNumberFormat="1" applyFont="1" applyBorder="1" applyAlignment="1" applyProtection="1">
      <alignment wrapText="1"/>
      <protection locked="0"/>
    </xf>
    <xf numFmtId="0" fontId="19" fillId="3" borderId="5" xfId="0" applyFont="1" applyFill="1" applyBorder="1" applyAlignment="1" applyProtection="1">
      <alignment vertical="center" wrapText="1"/>
      <protection locked="0"/>
    </xf>
    <xf numFmtId="164" fontId="4" fillId="4" borderId="5" xfId="3" applyFont="1" applyFill="1" applyBorder="1" applyAlignment="1" applyProtection="1">
      <alignment wrapText="1"/>
    </xf>
    <xf numFmtId="44" fontId="4" fillId="4" borderId="5" xfId="3" applyNumberFormat="1" applyFont="1" applyFill="1" applyBorder="1" applyAlignment="1">
      <alignment wrapText="1"/>
    </xf>
    <xf numFmtId="44" fontId="4" fillId="3" borderId="15" xfId="0" applyNumberFormat="1" applyFont="1" applyFill="1" applyBorder="1" applyAlignment="1">
      <alignment wrapText="1"/>
    </xf>
    <xf numFmtId="164" fontId="4" fillId="2" borderId="15" xfId="3" applyFont="1" applyFill="1" applyBorder="1" applyAlignment="1" applyProtection="1">
      <alignment wrapText="1"/>
    </xf>
    <xf numFmtId="44" fontId="4" fillId="2" borderId="14" xfId="3" applyNumberFormat="1" applyFont="1" applyFill="1" applyBorder="1" applyAlignment="1">
      <alignment wrapText="1"/>
    </xf>
    <xf numFmtId="44" fontId="4" fillId="2" borderId="14" xfId="0" applyNumberFormat="1" applyFont="1" applyFill="1" applyBorder="1" applyAlignment="1">
      <alignment wrapText="1"/>
    </xf>
    <xf numFmtId="44" fontId="3" fillId="0" borderId="6" xfId="0" applyNumberFormat="1" applyFont="1" applyBorder="1" applyAlignment="1" applyProtection="1">
      <alignment wrapText="1"/>
      <protection locked="0"/>
    </xf>
    <xf numFmtId="44" fontId="4" fillId="2" borderId="13" xfId="0" applyNumberFormat="1" applyFont="1" applyFill="1" applyBorder="1" applyAlignment="1">
      <alignment wrapText="1"/>
    </xf>
    <xf numFmtId="164" fontId="3" fillId="2" borderId="6" xfId="3" applyFont="1" applyFill="1" applyBorder="1" applyAlignment="1" applyProtection="1">
      <alignment horizontal="center" vertical="center" wrapText="1"/>
      <protection locked="0"/>
    </xf>
    <xf numFmtId="164" fontId="4" fillId="4" borderId="16" xfId="3" applyFont="1" applyFill="1" applyBorder="1" applyAlignment="1" applyProtection="1">
      <alignment wrapText="1"/>
    </xf>
    <xf numFmtId="44" fontId="4" fillId="4" borderId="16" xfId="3" applyNumberFormat="1" applyFont="1" applyFill="1" applyBorder="1" applyAlignment="1">
      <alignment wrapText="1"/>
    </xf>
    <xf numFmtId="44" fontId="4" fillId="3" borderId="16" xfId="0" applyNumberFormat="1" applyFont="1" applyFill="1" applyBorder="1" applyAlignment="1">
      <alignment wrapText="1"/>
    </xf>
    <xf numFmtId="0" fontId="3" fillId="0" borderId="15" xfId="0" applyFont="1" applyBorder="1" applyAlignment="1">
      <alignment wrapText="1"/>
    </xf>
    <xf numFmtId="0" fontId="3" fillId="2" borderId="14" xfId="0" applyFont="1" applyFill="1" applyBorder="1" applyAlignment="1">
      <alignment wrapText="1"/>
    </xf>
    <xf numFmtId="0" fontId="3" fillId="0" borderId="13" xfId="0" applyFont="1" applyBorder="1" applyAlignment="1">
      <alignment wrapText="1"/>
    </xf>
    <xf numFmtId="164" fontId="4" fillId="2" borderId="14" xfId="3" applyFont="1" applyFill="1" applyBorder="1" applyAlignment="1" applyProtection="1">
      <alignment wrapText="1"/>
    </xf>
    <xf numFmtId="0" fontId="4" fillId="3" borderId="9" xfId="0" applyFont="1" applyFill="1" applyBorder="1" applyAlignment="1">
      <alignment horizontal="center" wrapText="1"/>
    </xf>
    <xf numFmtId="0" fontId="4" fillId="3" borderId="8" xfId="0" applyFont="1" applyFill="1" applyBorder="1" applyAlignment="1">
      <alignment horizontal="center" wrapText="1"/>
    </xf>
    <xf numFmtId="44" fontId="4" fillId="3" borderId="5" xfId="0" applyNumberFormat="1" applyFont="1" applyFill="1" applyBorder="1" applyAlignment="1">
      <alignment horizontal="center" wrapText="1"/>
    </xf>
    <xf numFmtId="0" fontId="18" fillId="3" borderId="41" xfId="0" applyFont="1" applyFill="1" applyBorder="1" applyAlignment="1">
      <alignment vertical="center" wrapText="1"/>
    </xf>
    <xf numFmtId="44" fontId="3" fillId="3" borderId="6" xfId="0" applyNumberFormat="1" applyFont="1" applyFill="1" applyBorder="1" applyAlignment="1">
      <alignment wrapText="1"/>
    </xf>
    <xf numFmtId="44" fontId="4" fillId="3" borderId="7" xfId="0" applyNumberFormat="1" applyFont="1" applyFill="1" applyBorder="1" applyAlignment="1">
      <alignment wrapText="1"/>
    </xf>
    <xf numFmtId="0" fontId="18" fillId="3" borderId="42" xfId="0" applyFont="1" applyFill="1" applyBorder="1" applyAlignment="1">
      <alignment vertical="center" wrapText="1"/>
    </xf>
    <xf numFmtId="44" fontId="4" fillId="3" borderId="4" xfId="0" applyNumberFormat="1" applyFont="1" applyFill="1" applyBorder="1" applyAlignment="1">
      <alignment wrapText="1"/>
    </xf>
    <xf numFmtId="0" fontId="18" fillId="3" borderId="42" xfId="0" applyFont="1" applyFill="1" applyBorder="1" applyAlignment="1" applyProtection="1">
      <alignment vertical="center" wrapText="1"/>
      <protection locked="0"/>
    </xf>
    <xf numFmtId="164" fontId="3" fillId="2" borderId="0" xfId="3" applyFont="1" applyFill="1" applyBorder="1" applyAlignment="1" applyProtection="1">
      <alignment vertical="center" wrapText="1"/>
    </xf>
    <xf numFmtId="44" fontId="3" fillId="3" borderId="5" xfId="0" applyNumberFormat="1" applyFont="1" applyFill="1" applyBorder="1" applyAlignment="1">
      <alignment wrapText="1"/>
    </xf>
    <xf numFmtId="44" fontId="4" fillId="3" borderId="5" xfId="3" applyNumberFormat="1" applyFont="1" applyFill="1" applyBorder="1" applyAlignment="1">
      <alignment wrapText="1"/>
    </xf>
    <xf numFmtId="44" fontId="3" fillId="3" borderId="5" xfId="3" applyNumberFormat="1" applyFont="1" applyFill="1" applyBorder="1" applyAlignment="1">
      <alignment wrapText="1"/>
    </xf>
    <xf numFmtId="44" fontId="3" fillId="3" borderId="2" xfId="0" applyNumberFormat="1" applyFont="1" applyFill="1" applyBorder="1" applyAlignment="1">
      <alignment wrapText="1"/>
    </xf>
    <xf numFmtId="44" fontId="4" fillId="3" borderId="1" xfId="0" applyNumberFormat="1" applyFont="1" applyFill="1" applyBorder="1" applyAlignment="1">
      <alignment wrapText="1"/>
    </xf>
    <xf numFmtId="44" fontId="3" fillId="2" borderId="0" xfId="0" applyNumberFormat="1" applyFont="1" applyFill="1" applyAlignment="1">
      <alignment vertical="center" wrapText="1"/>
    </xf>
    <xf numFmtId="0" fontId="4" fillId="3" borderId="43" xfId="0" applyFont="1" applyFill="1" applyBorder="1" applyAlignment="1">
      <alignment wrapText="1"/>
    </xf>
    <xf numFmtId="44" fontId="4" fillId="3" borderId="44" xfId="0" applyNumberFormat="1" applyFont="1" applyFill="1" applyBorder="1" applyAlignment="1">
      <alignment wrapText="1"/>
    </xf>
    <xf numFmtId="44" fontId="4" fillId="3" borderId="45" xfId="0" applyNumberFormat="1" applyFont="1" applyFill="1" applyBorder="1" applyAlignment="1">
      <alignment wrapText="1"/>
    </xf>
    <xf numFmtId="44" fontId="4" fillId="0" borderId="0" xfId="0" applyNumberFormat="1" applyFont="1" applyAlignment="1">
      <alignment wrapText="1"/>
    </xf>
    <xf numFmtId="164" fontId="19" fillId="0" borderId="0" xfId="3" applyFont="1" applyFill="1" applyBorder="1" applyAlignment="1">
      <alignment horizontal="right" vertical="center" wrapText="1"/>
    </xf>
    <xf numFmtId="0" fontId="3" fillId="2" borderId="0" xfId="0" applyFont="1" applyFill="1" applyAlignment="1">
      <alignment horizontal="center" vertical="center" wrapText="1"/>
    </xf>
    <xf numFmtId="167" fontId="4" fillId="3" borderId="5" xfId="3" applyNumberFormat="1" applyFont="1" applyFill="1" applyBorder="1" applyAlignment="1" applyProtection="1">
      <alignment horizontal="center" vertical="center" wrapText="1"/>
    </xf>
    <xf numFmtId="167" fontId="4" fillId="3" borderId="5" xfId="2" applyNumberFormat="1" applyFont="1" applyFill="1" applyBorder="1" applyAlignment="1" applyProtection="1">
      <alignment horizontal="center" vertical="center" wrapText="1"/>
    </xf>
    <xf numFmtId="0" fontId="4" fillId="2" borderId="5" xfId="0" applyFont="1" applyFill="1" applyBorder="1" applyAlignment="1" applyProtection="1">
      <alignment horizontal="left" vertical="center" wrapText="1"/>
      <protection locked="0"/>
    </xf>
    <xf numFmtId="164" fontId="4" fillId="2" borderId="5" xfId="2" applyFont="1" applyFill="1" applyBorder="1" applyAlignment="1" applyProtection="1">
      <alignment horizontal="left" vertical="center" wrapText="1"/>
      <protection locked="0"/>
    </xf>
    <xf numFmtId="0" fontId="11" fillId="0" borderId="0" xfId="0" applyFont="1" applyAlignment="1">
      <alignment horizontal="left" vertical="top" wrapText="1"/>
    </xf>
    <xf numFmtId="0" fontId="8" fillId="5" borderId="20" xfId="0" applyFont="1" applyFill="1" applyBorder="1" applyAlignment="1">
      <alignment horizontal="left" wrapText="1"/>
    </xf>
    <xf numFmtId="0" fontId="8" fillId="5" borderId="19" xfId="0" applyFont="1" applyFill="1" applyBorder="1" applyAlignment="1">
      <alignment horizontal="left" wrapText="1"/>
    </xf>
    <xf numFmtId="0" fontId="6" fillId="5" borderId="18" xfId="0" applyFont="1" applyFill="1" applyBorder="1" applyAlignment="1">
      <alignment horizontal="left" wrapText="1"/>
    </xf>
    <xf numFmtId="0" fontId="6" fillId="5" borderId="17" xfId="0" applyFont="1" applyFill="1" applyBorder="1" applyAlignment="1">
      <alignment horizontal="left" wrapText="1"/>
    </xf>
    <xf numFmtId="0" fontId="5" fillId="5" borderId="12" xfId="0" applyFont="1" applyFill="1" applyBorder="1" applyAlignment="1">
      <alignment horizontal="left" wrapText="1"/>
    </xf>
    <xf numFmtId="0" fontId="5" fillId="5" borderId="11" xfId="0" applyFont="1" applyFill="1" applyBorder="1" applyAlignment="1">
      <alignment horizontal="left" wrapText="1"/>
    </xf>
    <xf numFmtId="0" fontId="5" fillId="5" borderId="10" xfId="0" applyFont="1" applyFill="1" applyBorder="1" applyAlignment="1">
      <alignment horizontal="left" wrapText="1"/>
    </xf>
    <xf numFmtId="49" fontId="4" fillId="2" borderId="5" xfId="0" applyNumberFormat="1" applyFont="1" applyFill="1" applyBorder="1" applyAlignment="1" applyProtection="1">
      <alignment horizontal="left" vertical="top" wrapText="1"/>
      <protection locked="0"/>
    </xf>
    <xf numFmtId="164" fontId="4" fillId="2" borderId="5" xfId="2" applyFont="1" applyFill="1" applyBorder="1" applyAlignment="1" applyProtection="1">
      <alignment horizontal="left" vertical="top" wrapText="1"/>
      <protection locked="0"/>
    </xf>
    <xf numFmtId="49" fontId="3" fillId="2" borderId="5" xfId="0" applyNumberFormat="1" applyFont="1" applyFill="1" applyBorder="1" applyAlignment="1" applyProtection="1">
      <alignment horizontal="left" vertical="top" wrapText="1"/>
      <protection locked="0"/>
    </xf>
    <xf numFmtId="164" fontId="3" fillId="2" borderId="5" xfId="2" applyFont="1" applyFill="1" applyBorder="1" applyAlignment="1" applyProtection="1">
      <alignment horizontal="left" vertical="top" wrapText="1"/>
      <protection locked="0"/>
    </xf>
    <xf numFmtId="49" fontId="4" fillId="2" borderId="5"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0" borderId="0" xfId="0" applyFont="1" applyAlignment="1">
      <alignment horizontal="center" vertical="center" wrapText="1"/>
    </xf>
    <xf numFmtId="0" fontId="2" fillId="3" borderId="2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6" borderId="21" xfId="0" applyFill="1" applyBorder="1" applyAlignment="1">
      <alignment horizontal="center" vertical="center" wrapText="1"/>
    </xf>
    <xf numFmtId="0" fontId="0" fillId="6" borderId="1" xfId="0"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4" fillId="3" borderId="26" xfId="2" applyFont="1" applyFill="1" applyBorder="1" applyAlignment="1" applyProtection="1">
      <alignment horizontal="center" vertical="center" wrapText="1"/>
    </xf>
    <xf numFmtId="164" fontId="4" fillId="3" borderId="7" xfId="2" applyFont="1" applyFill="1" applyBorder="1" applyAlignment="1" applyProtection="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5" xfId="0" applyFont="1" applyFill="1" applyBorder="1" applyAlignment="1">
      <alignment horizontal="left" wrapText="1"/>
    </xf>
    <xf numFmtId="0" fontId="4" fillId="3" borderId="14" xfId="0" applyFont="1" applyFill="1" applyBorder="1" applyAlignment="1">
      <alignment horizontal="left" wrapText="1"/>
    </xf>
    <xf numFmtId="0" fontId="4" fillId="3" borderId="13" xfId="0" applyFont="1" applyFill="1" applyBorder="1" applyAlignment="1">
      <alignment horizontal="left" wrapText="1"/>
    </xf>
    <xf numFmtId="0" fontId="4" fillId="3" borderId="12" xfId="0" applyFont="1" applyFill="1" applyBorder="1" applyAlignment="1">
      <alignment horizontal="center" wrapText="1"/>
    </xf>
    <xf numFmtId="0" fontId="4" fillId="3" borderId="11" xfId="0" applyFont="1" applyFill="1" applyBorder="1" applyAlignment="1">
      <alignment horizontal="center" wrapText="1"/>
    </xf>
    <xf numFmtId="0" fontId="4" fillId="3" borderId="10" xfId="0" applyFont="1" applyFill="1" applyBorder="1" applyAlignment="1">
      <alignment horizontal="center" wrapText="1"/>
    </xf>
    <xf numFmtId="0" fontId="4" fillId="3" borderId="40" xfId="0" applyFont="1" applyFill="1" applyBorder="1" applyAlignment="1">
      <alignment horizontal="center" vertical="center" wrapText="1"/>
    </xf>
    <xf numFmtId="0" fontId="4" fillId="3" borderId="37" xfId="0" applyFont="1" applyFill="1" applyBorder="1" applyAlignment="1">
      <alignment horizontal="left" wrapText="1"/>
    </xf>
    <xf numFmtId="0" fontId="4" fillId="3" borderId="38" xfId="0" applyFont="1" applyFill="1" applyBorder="1" applyAlignment="1">
      <alignment horizontal="left" wrapText="1"/>
    </xf>
    <xf numFmtId="0" fontId="4" fillId="3" borderId="39" xfId="0" applyFont="1" applyFill="1" applyBorder="1" applyAlignment="1">
      <alignment horizontal="left" wrapText="1"/>
    </xf>
    <xf numFmtId="0" fontId="8" fillId="5" borderId="34" xfId="0" applyFont="1" applyFill="1" applyBorder="1" applyAlignment="1">
      <alignment horizontal="left" wrapText="1"/>
    </xf>
    <xf numFmtId="0" fontId="6" fillId="5" borderId="9"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35" xfId="0" applyFont="1" applyFill="1" applyBorder="1" applyAlignment="1">
      <alignment horizontal="left" vertical="center" wrapText="1"/>
    </xf>
    <xf numFmtId="0" fontId="6" fillId="5" borderId="18"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36" xfId="0" applyFont="1" applyFill="1" applyBorder="1" applyAlignment="1">
      <alignment horizontal="left" vertical="center" wrapText="1"/>
    </xf>
  </cellXfs>
  <cellStyles count="4">
    <cellStyle name="Currency" xfId="3" builtinId="4"/>
    <cellStyle name="Currency 2" xfId="2" xr:uid="{152878ED-7B2B-43D0-8145-C85726C3E369}"/>
    <cellStyle name="Normal" xfId="0" builtinId="0"/>
    <cellStyle name="Percent" xfId="1"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maforall.iom.int/Users/bsdiallo/Desktop/DOC%20BUREAU/DOC%20ADMIN/DOSSIERS/TCHAD/BUDGETS%20TD10/CS%200999/CS%200999%20TD10/CS.0999%20BNP%20(TD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IOM View 1"/>
      <sheetName val="Sheet2"/>
      <sheetName val="Data"/>
      <sheetName val="Costing sheet"/>
    </sheetNames>
    <sheetDataSet>
      <sheetData sheetId="0"/>
      <sheetData sheetId="1"/>
      <sheetData sheetId="2"/>
      <sheetData sheetId="3"/>
      <sheetData sheetId="4"/>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sheetData sheetId="7">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300330 Overtime - employees</v>
          </cell>
        </row>
        <row r="21">
          <cell r="M21" t="str">
            <v>300340 Interns and all-inclusive contracts</v>
          </cell>
        </row>
        <row r="22">
          <cell r="M22" t="str">
            <v>300350 Hazard Pay - employees</v>
          </cell>
        </row>
        <row r="23">
          <cell r="M23" t="str">
            <v>300360 Miscellaneous other staff costs - employ</v>
          </cell>
        </row>
        <row r="24">
          <cell r="M24" t="str">
            <v>301030 Representation (refer to GI No. 601/Rev.</v>
          </cell>
        </row>
        <row r="25">
          <cell r="M25" t="str">
            <v>301040 Conference/Meetings registration fee</v>
          </cell>
        </row>
        <row r="26">
          <cell r="M26" t="str">
            <v>301050 Subsistence and other</v>
          </cell>
        </row>
        <row r="27">
          <cell r="M27" t="str">
            <v>301060 Staff Travel (air transportation)</v>
          </cell>
        </row>
        <row r="28">
          <cell r="M28" t="str">
            <v>301190 Other travel costs</v>
          </cell>
        </row>
        <row r="29">
          <cell r="M29" t="str">
            <v>301191 Reimbursement of accomodation + meals</v>
          </cell>
        </row>
        <row r="30">
          <cell r="M30" t="str">
            <v>303010 Communications</v>
          </cell>
        </row>
        <row r="31">
          <cell r="M31" t="str">
            <v>303020 Postage</v>
          </cell>
        </row>
        <row r="32">
          <cell r="M32" t="str">
            <v>303030 E-Mail / Internet/dataline charges</v>
          </cell>
        </row>
        <row r="33">
          <cell r="M33" t="str">
            <v>303090 Other communication cost</v>
          </cell>
        </row>
        <row r="34">
          <cell r="M34" t="str">
            <v>303110 Building Maintenance</v>
          </cell>
        </row>
        <row r="35">
          <cell r="M35" t="str">
            <v>303120 Building Rental</v>
          </cell>
        </row>
        <row r="36">
          <cell r="M36" t="str">
            <v>303130 Building Insurance</v>
          </cell>
        </row>
        <row r="37">
          <cell r="M37" t="str">
            <v>303140 Utilities (e.g. gas water electricity</v>
          </cell>
        </row>
        <row r="38">
          <cell r="M38" t="str">
            <v>303190 Other Premises costs</v>
          </cell>
        </row>
        <row r="39">
          <cell r="M39" t="str">
            <v>303210 Vehicle Maint.</v>
          </cell>
        </row>
        <row r="40">
          <cell r="M40" t="str">
            <v>303220 Vehicle running costs (fuel oil)</v>
          </cell>
        </row>
        <row r="41">
          <cell r="M41" t="str">
            <v>303230 Rental of vehicles (including taxis)</v>
          </cell>
        </row>
        <row r="42">
          <cell r="M42" t="str">
            <v>303250 Vehicle insurance</v>
          </cell>
        </row>
        <row r="43">
          <cell r="M43" t="str">
            <v>303290 Other Vehicle costs</v>
          </cell>
        </row>
        <row r="44">
          <cell r="M44" t="str">
            <v>303310 Furnit &amp; Equipm. Maintenance</v>
          </cell>
        </row>
        <row r="45">
          <cell r="M45" t="str">
            <v>303320 Furnit &amp; Equipm Rental</v>
          </cell>
        </row>
        <row r="46">
          <cell r="M46" t="str">
            <v>303390 Other Furn &amp; Equ cost</v>
          </cell>
        </row>
        <row r="47">
          <cell r="M47" t="str">
            <v>303410 Office supplies</v>
          </cell>
        </row>
        <row r="48">
          <cell r="M48" t="str">
            <v>303430 Reference/manual/books/periodicals</v>
          </cell>
        </row>
        <row r="49">
          <cell r="M49" t="str">
            <v>303460 Other supplies</v>
          </cell>
        </row>
        <row r="50">
          <cell r="M50" t="str">
            <v>303510 I.T. Maintenance</v>
          </cell>
        </row>
        <row r="51">
          <cell r="M51" t="str">
            <v>303520 I.T. Rental</v>
          </cell>
        </row>
        <row r="52">
          <cell r="M52" t="str">
            <v>303530 I.T. Software  License fee</v>
          </cell>
        </row>
        <row r="53">
          <cell r="M53" t="str">
            <v>303540 I.T. Supplies Purchases</v>
          </cell>
        </row>
        <row r="54">
          <cell r="M54" t="str">
            <v>303550 I.T. Software Services (develop)</v>
          </cell>
        </row>
        <row r="55">
          <cell r="M55" t="str">
            <v>303590 Other IT costs</v>
          </cell>
        </row>
        <row r="56">
          <cell r="M56" t="str">
            <v>303610 Bank charges</v>
          </cell>
        </row>
        <row r="57">
          <cell r="M57" t="str">
            <v>305010 Legal Counselling and Assist</v>
          </cell>
        </row>
        <row r="58">
          <cell r="M58" t="str">
            <v>305110 Audit &amp; Evaluation Services</v>
          </cell>
        </row>
        <row r="59">
          <cell r="M59" t="str">
            <v>305210 Services on Training &amp; Education</v>
          </cell>
        </row>
        <row r="60">
          <cell r="M60" t="str">
            <v>305214 Language training</v>
          </cell>
        </row>
        <row r="61">
          <cell r="M61" t="str">
            <v>305215 Computer training</v>
          </cell>
        </row>
        <row r="62">
          <cell r="M62" t="str">
            <v>305216 Gral training &amp; develop</v>
          </cell>
        </row>
        <row r="63">
          <cell r="M63" t="str">
            <v>305217 Gral training &amp; Dev - Medical</v>
          </cell>
        </row>
        <row r="64">
          <cell r="M64" t="str">
            <v>305310 Advertisment/Public./Marketing</v>
          </cell>
        </row>
        <row r="65">
          <cell r="M65" t="str">
            <v>305320 Identification &amp; promotinal IOM items</v>
          </cell>
        </row>
        <row r="66">
          <cell r="M66" t="str">
            <v>305330 Services on Information (printing distr</v>
          </cell>
        </row>
        <row r="67">
          <cell r="M67" t="str">
            <v>305340 Contractors - Medical</v>
          </cell>
        </row>
        <row r="68">
          <cell r="M68" t="str">
            <v>305350 Construction services</v>
          </cell>
        </row>
        <row r="69">
          <cell r="M69" t="str">
            <v>305390 Contractors others</v>
          </cell>
        </row>
        <row r="70">
          <cell r="M70" t="str">
            <v>305610 Consultants - Migration matters</v>
          </cell>
        </row>
        <row r="71">
          <cell r="M71" t="str">
            <v>305620 Consultants - Administration matters</v>
          </cell>
        </row>
        <row r="72">
          <cell r="M72" t="str">
            <v>305630 Consultants - Training and Education mat</v>
          </cell>
        </row>
        <row r="73">
          <cell r="M73" t="str">
            <v>305640 Consultants - Medical matters</v>
          </cell>
        </row>
        <row r="74">
          <cell r="M74" t="str">
            <v>305690 Other Consultants</v>
          </cell>
        </row>
        <row r="75">
          <cell r="M75" t="str">
            <v>305710 General  Insurance</v>
          </cell>
        </row>
        <row r="76">
          <cell r="M76" t="str">
            <v>305720 Security</v>
          </cell>
        </row>
        <row r="77">
          <cell r="M77" t="str">
            <v>305730 Translations/Interpreter</v>
          </cell>
        </row>
        <row r="78">
          <cell r="M78" t="str">
            <v>305740 Other services</v>
          </cell>
        </row>
        <row r="79">
          <cell r="M79" t="str">
            <v>305741 Cleaning</v>
          </cell>
        </row>
        <row r="80">
          <cell r="M80" t="str">
            <v>305742 Sanitation/waste disposal</v>
          </cell>
        </row>
        <row r="81">
          <cell r="M81" t="str">
            <v>305750 Registration/conference/training fees</v>
          </cell>
        </row>
        <row r="82">
          <cell r="M82" t="str">
            <v>305810 Sub-contracted services w/Partner</v>
          </cell>
        </row>
        <row r="83">
          <cell r="M83" t="str">
            <v>305830 Consortium coord.- Subcontracted partner</v>
          </cell>
        </row>
        <row r="84">
          <cell r="M84" t="str">
            <v>305850 IP transfers - UN agencies</v>
          </cell>
        </row>
        <row r="85">
          <cell r="M85" t="str">
            <v>305860 IP transfers - Intergovernmental Orgs (non-UN)</v>
          </cell>
        </row>
        <row r="86">
          <cell r="M86" t="str">
            <v>305870 IP transfers – International CSOs</v>
          </cell>
        </row>
        <row r="87">
          <cell r="M87" t="str">
            <v>305880 IP transfers – National CSOs</v>
          </cell>
        </row>
        <row r="88">
          <cell r="M88" t="str">
            <v>305890 IP transfers – National Gov Entities</v>
          </cell>
        </row>
        <row r="89">
          <cell r="M89" t="str">
            <v>306010 Air transportation - tickets</v>
          </cell>
        </row>
        <row r="90">
          <cell r="M90" t="str">
            <v>306040 Transport of household goods &amp; baggage a</v>
          </cell>
        </row>
        <row r="91">
          <cell r="M91" t="str">
            <v>306050 Transport / Freight of equipment</v>
          </cell>
        </row>
        <row r="92">
          <cell r="M92" t="str">
            <v>306060 Surface transportation</v>
          </cell>
        </row>
        <row r="93">
          <cell r="M93" t="str">
            <v>306070 Maritime Transportation (boat)</v>
          </cell>
        </row>
        <row r="94">
          <cell r="M94" t="str">
            <v>306090 Unrecoverable transport costs</v>
          </cell>
        </row>
        <row r="95">
          <cell r="M95" t="str">
            <v>306210 Visas and Documentation</v>
          </cell>
        </row>
        <row r="96">
          <cell r="M96" t="str">
            <v>306220 Embarkation airport taxes handling</v>
          </cell>
        </row>
        <row r="97">
          <cell r="M97" t="str">
            <v>306230 Reception assistance</v>
          </cell>
        </row>
        <row r="98">
          <cell r="M98" t="str">
            <v>306240 Costs in transit (Board lodging assist</v>
          </cell>
        </row>
        <row r="99">
          <cell r="M99" t="str">
            <v>306260 Escorts service</v>
          </cell>
        </row>
        <row r="100">
          <cell r="M100" t="str">
            <v>306270 Subsistence for non-IOM staff</v>
          </cell>
        </row>
        <row r="101">
          <cell r="M101" t="str">
            <v>306280 Travel for non-IOM Staff</v>
          </cell>
        </row>
        <row r="102">
          <cell r="M102" t="str">
            <v>306520 Medical Services</v>
          </cell>
        </row>
        <row r="103">
          <cell r="M103" t="str">
            <v>306560 Medical supplies</v>
          </cell>
        </row>
        <row r="104">
          <cell r="M104" t="str">
            <v>306610 Purchase equipm for 3rd party</v>
          </cell>
        </row>
        <row r="105">
          <cell r="M105" t="str">
            <v>306620 Food  &amp; beverages</v>
          </cell>
        </row>
        <row r="106">
          <cell r="M106" t="str">
            <v>306630 Non food items (e.g clothing kits)</v>
          </cell>
        </row>
        <row r="107">
          <cell r="M107" t="str">
            <v>306640 Construction Materials &amp; tools</v>
          </cell>
        </row>
        <row r="108">
          <cell r="M108" t="str">
            <v>306650 Agriculture and livestock</v>
          </cell>
        </row>
        <row r="109">
          <cell r="M109" t="str">
            <v>307011 Supplementary payments</v>
          </cell>
        </row>
        <row r="110">
          <cell r="M110" t="str">
            <v>307020 Reintegration allowance</v>
          </cell>
        </row>
        <row r="111">
          <cell r="M111" t="str">
            <v>307030 Pocket money</v>
          </cell>
        </row>
        <row r="112">
          <cell r="M112" t="str">
            <v>307040 Equipment Allowance</v>
          </cell>
        </row>
        <row r="113">
          <cell r="M113" t="str">
            <v>307050 Training allowance</v>
          </cell>
        </row>
        <row r="114">
          <cell r="M114" t="str">
            <v>307060 Board lodging &amp; subs. Allow</v>
          </cell>
        </row>
        <row r="115">
          <cell r="M115" t="str">
            <v>307070 Housing allowance</v>
          </cell>
        </row>
        <row r="116">
          <cell r="M116" t="str">
            <v>307080 Family allowance</v>
          </cell>
        </row>
        <row r="117">
          <cell r="M117" t="str">
            <v>307090 Clothing allowance</v>
          </cell>
        </row>
        <row r="118">
          <cell r="M118" t="str">
            <v>307110 Misc. expenses in emigration country</v>
          </cell>
        </row>
        <row r="119">
          <cell r="M119" t="str">
            <v>307120 Misc. expenses in immigration country</v>
          </cell>
        </row>
        <row r="120">
          <cell r="M120" t="str">
            <v>307140 Emergency Assistance</v>
          </cell>
        </row>
        <row r="121">
          <cell r="M121" t="str">
            <v>307210 Cost of medical and accident insurance</v>
          </cell>
        </row>
        <row r="122">
          <cell r="M122" t="str">
            <v>307220 Premiums paid to Insurance Co. for MMI</v>
          </cell>
        </row>
        <row r="123">
          <cell r="M123" t="str">
            <v>307230 Premiums paid to Insurance Co. for MCI</v>
          </cell>
        </row>
        <row r="124">
          <cell r="M124" t="str">
            <v>307520 Micro enterprise loans granted</v>
          </cell>
        </row>
        <row r="125">
          <cell r="M125" t="str">
            <v>307530 Micro enterprise loans repaid</v>
          </cell>
        </row>
        <row r="126">
          <cell r="M126" t="str">
            <v>307540 Micro credit grants</v>
          </cell>
        </row>
        <row r="127">
          <cell r="M127" t="str">
            <v>307910 Miscellaneous other expenses</v>
          </cell>
        </row>
        <row r="128">
          <cell r="M128" t="str">
            <v>308010 Per capita service fees paid to governme</v>
          </cell>
        </row>
        <row r="129">
          <cell r="M129" t="str">
            <v>308020 Per capita administration costs paid to</v>
          </cell>
        </row>
        <row r="130">
          <cell r="M130" t="str">
            <v>308030 Per capita miscellaneous costs paid to g</v>
          </cell>
        </row>
        <row r="131">
          <cell r="M131" t="str">
            <v>502110 Cap oly-Build Purch-Depr 01-100%</v>
          </cell>
        </row>
        <row r="132">
          <cell r="M132" t="str">
            <v>502111 Cap oly-Bldg (Mobile Structure) Purch-De</v>
          </cell>
        </row>
        <row r="133">
          <cell r="M133" t="str">
            <v>502120 Cap oly-Veh Purch-Depr 01-100%</v>
          </cell>
        </row>
        <row r="134">
          <cell r="M134" t="str">
            <v>502130 Cap oly-IT Eq Purch-Depr 01-100%</v>
          </cell>
        </row>
        <row r="135">
          <cell r="M135" t="str">
            <v>502140 Cap oly-FurEq Purch-Depr 01-100%</v>
          </cell>
        </row>
        <row r="136">
          <cell r="M136" t="str">
            <v>305840 Consortium coord./no OH</v>
          </cell>
        </row>
        <row r="137">
          <cell r="M137" t="str">
            <v>502150 Cap oly-Low Value Assets-Depr 01-100%</v>
          </cell>
        </row>
        <row r="138">
          <cell r="M138" t="str">
            <v>502160 Cap oly-Beneficiary Asset - Depr 01-100%</v>
          </cell>
        </row>
        <row r="139">
          <cell r="M139" t="str">
            <v>502180 Cap oly-Leasehold Improv -Depr 01-100%</v>
          </cell>
        </row>
        <row r="140">
          <cell r="M140" t="str">
            <v>502190 Cap oly-Intangible Assets Purch-Depr 01-</v>
          </cell>
        </row>
        <row r="141">
          <cell r="M141" t="str">
            <v>302230 Communications and IT Depreciation</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C571E-F8CF-4A33-9CAF-1E34098B6447}">
  <dimension ref="A2:M281"/>
  <sheetViews>
    <sheetView tabSelected="1" topLeftCell="A204" zoomScale="75" zoomScaleNormal="75" workbookViewId="0">
      <selection activeCell="I211" sqref="I211"/>
    </sheetView>
  </sheetViews>
  <sheetFormatPr defaultColWidth="9.28515625" defaultRowHeight="15" x14ac:dyDescent="0.25"/>
  <cols>
    <col min="1" max="1" width="9.28515625" style="8"/>
    <col min="2" max="2" width="30.7109375" style="8" customWidth="1"/>
    <col min="3" max="3" width="32.42578125" style="8" customWidth="1"/>
    <col min="4" max="4" width="23.28515625" style="8" customWidth="1"/>
    <col min="5" max="5" width="23.28515625" style="13" customWidth="1"/>
    <col min="6" max="7" width="23.28515625" style="8" customWidth="1"/>
    <col min="8" max="8" width="22.42578125" style="8" customWidth="1"/>
    <col min="9" max="9" width="22.42578125" style="12" customWidth="1"/>
    <col min="10" max="10" width="25.28515625" style="8" customWidth="1"/>
    <col min="11" max="11" width="18.7109375" style="8" customWidth="1"/>
    <col min="12" max="12" width="9.28515625" style="8"/>
    <col min="13" max="13" width="17.7109375" style="8" customWidth="1"/>
    <col min="14" max="14" width="26.42578125" style="8" customWidth="1"/>
    <col min="15" max="15" width="22.42578125" style="8" customWidth="1"/>
    <col min="16" max="16" width="29.7109375" style="8" customWidth="1"/>
    <col min="17" max="17" width="23.42578125" style="8" customWidth="1"/>
    <col min="18" max="18" width="18.42578125" style="8" customWidth="1"/>
    <col min="19" max="19" width="17.42578125" style="8" customWidth="1"/>
    <col min="20" max="20" width="25.28515625" style="8" customWidth="1"/>
    <col min="21" max="16384" width="9.28515625" style="8"/>
  </cols>
  <sheetData>
    <row r="2" spans="2:13" ht="47.25" customHeight="1" x14ac:dyDescent="0.7">
      <c r="B2" s="202" t="s">
        <v>19</v>
      </c>
      <c r="C2" s="202"/>
      <c r="D2" s="202"/>
      <c r="E2" s="202"/>
      <c r="F2" s="11"/>
      <c r="G2" s="11"/>
      <c r="H2" s="10"/>
      <c r="I2" s="123"/>
      <c r="J2" s="10"/>
    </row>
    <row r="3" spans="2:13" ht="15.75" x14ac:dyDescent="0.25">
      <c r="B3" s="122"/>
    </row>
    <row r="4" spans="2:13" ht="16.5" thickBot="1" x14ac:dyDescent="0.3">
      <c r="B4" s="9"/>
    </row>
    <row r="5" spans="2:13" ht="36.75" customHeight="1" x14ac:dyDescent="0.55000000000000004">
      <c r="B5" s="203" t="s">
        <v>18</v>
      </c>
      <c r="C5" s="204"/>
      <c r="D5" s="204"/>
      <c r="E5" s="204"/>
      <c r="F5" s="204"/>
      <c r="G5" s="204"/>
      <c r="H5" s="204"/>
      <c r="I5" s="204"/>
      <c r="J5" s="204"/>
      <c r="K5" s="121"/>
      <c r="L5" s="120"/>
      <c r="M5" s="120"/>
    </row>
    <row r="6" spans="2:13" ht="174" customHeight="1" thickBot="1" x14ac:dyDescent="0.4">
      <c r="B6" s="205" t="s">
        <v>205</v>
      </c>
      <c r="C6" s="206"/>
      <c r="D6" s="206"/>
      <c r="E6" s="206"/>
      <c r="F6" s="206"/>
      <c r="G6" s="206"/>
      <c r="H6" s="206"/>
      <c r="I6" s="206"/>
      <c r="J6" s="206"/>
      <c r="K6" s="119"/>
      <c r="L6" s="118"/>
      <c r="M6" s="118"/>
    </row>
    <row r="7" spans="2:13" x14ac:dyDescent="0.25">
      <c r="B7" s="117"/>
    </row>
    <row r="8" spans="2:13" ht="15.75" thickBot="1" x14ac:dyDescent="0.3"/>
    <row r="9" spans="2:13" ht="27" customHeight="1" thickBot="1" x14ac:dyDescent="0.45">
      <c r="B9" s="207" t="s">
        <v>204</v>
      </c>
      <c r="C9" s="208"/>
      <c r="D9" s="208"/>
      <c r="E9" s="208"/>
      <c r="F9" s="208"/>
      <c r="G9" s="208"/>
      <c r="H9" s="209"/>
      <c r="I9" s="116"/>
    </row>
    <row r="11" spans="2:13" ht="25.5" customHeight="1" x14ac:dyDescent="0.25">
      <c r="D11" s="114"/>
      <c r="E11" s="115"/>
      <c r="F11" s="114"/>
      <c r="G11" s="114"/>
      <c r="I11" s="15"/>
      <c r="J11" s="14"/>
      <c r="K11" s="14"/>
    </row>
    <row r="12" spans="2:13" ht="213.75" customHeight="1" x14ac:dyDescent="0.25">
      <c r="B12" s="52" t="s">
        <v>203</v>
      </c>
      <c r="C12" s="52" t="s">
        <v>202</v>
      </c>
      <c r="D12" s="52" t="s">
        <v>201</v>
      </c>
      <c r="E12" s="53" t="s">
        <v>200</v>
      </c>
      <c r="F12" s="52" t="s">
        <v>199</v>
      </c>
      <c r="G12" s="52" t="s">
        <v>17</v>
      </c>
      <c r="H12" s="52" t="s">
        <v>198</v>
      </c>
      <c r="I12" s="52" t="s">
        <v>197</v>
      </c>
      <c r="J12" s="52" t="s">
        <v>196</v>
      </c>
      <c r="K12" s="109"/>
    </row>
    <row r="13" spans="2:13" ht="18.75" customHeight="1" x14ac:dyDescent="0.25">
      <c r="B13" s="110"/>
      <c r="C13" s="110"/>
      <c r="D13" s="112" t="s">
        <v>1</v>
      </c>
      <c r="E13" s="113" t="s">
        <v>0</v>
      </c>
      <c r="F13" s="112"/>
      <c r="G13" s="52"/>
      <c r="H13" s="110"/>
      <c r="I13" s="111"/>
      <c r="J13" s="110"/>
      <c r="K13" s="109"/>
    </row>
    <row r="14" spans="2:13" ht="51" customHeight="1" x14ac:dyDescent="0.25">
      <c r="B14" s="95" t="s">
        <v>195</v>
      </c>
      <c r="C14" s="210" t="s">
        <v>194</v>
      </c>
      <c r="D14" s="210"/>
      <c r="E14" s="210"/>
      <c r="F14" s="210"/>
      <c r="G14" s="210"/>
      <c r="H14" s="210"/>
      <c r="I14" s="211"/>
      <c r="J14" s="210"/>
      <c r="K14" s="98"/>
    </row>
    <row r="15" spans="2:13" ht="51" customHeight="1" x14ac:dyDescent="0.25">
      <c r="B15" s="95" t="s">
        <v>193</v>
      </c>
      <c r="C15" s="212" t="s">
        <v>192</v>
      </c>
      <c r="D15" s="212"/>
      <c r="E15" s="212"/>
      <c r="F15" s="212"/>
      <c r="G15" s="212"/>
      <c r="H15" s="212"/>
      <c r="I15" s="213"/>
      <c r="J15" s="212"/>
      <c r="K15" s="94"/>
    </row>
    <row r="16" spans="2:13" ht="31.5" x14ac:dyDescent="0.25">
      <c r="B16" s="87" t="s">
        <v>191</v>
      </c>
      <c r="C16" s="93" t="s">
        <v>190</v>
      </c>
      <c r="D16" s="102"/>
      <c r="E16" s="91">
        <v>70181.975032054033</v>
      </c>
      <c r="F16" s="101"/>
      <c r="G16" s="86">
        <f t="shared" ref="G16:G23" si="0">SUM(D16:F16)</f>
        <v>70181.975032054033</v>
      </c>
      <c r="H16" s="90">
        <v>0.5</v>
      </c>
      <c r="I16" s="89">
        <v>73483.179999999949</v>
      </c>
      <c r="J16" s="88"/>
      <c r="K16" s="83"/>
    </row>
    <row r="17" spans="1:11" ht="31.5" x14ac:dyDescent="0.25">
      <c r="B17" s="87" t="s">
        <v>189</v>
      </c>
      <c r="C17" s="93" t="s">
        <v>188</v>
      </c>
      <c r="D17" s="102"/>
      <c r="E17" s="91">
        <v>27550.436186724161</v>
      </c>
      <c r="F17" s="101"/>
      <c r="G17" s="86">
        <f t="shared" si="0"/>
        <v>27550.436186724161</v>
      </c>
      <c r="H17" s="90">
        <v>0.5</v>
      </c>
      <c r="I17" s="89">
        <v>20894.430000000008</v>
      </c>
      <c r="J17" s="88"/>
      <c r="K17" s="83"/>
    </row>
    <row r="18" spans="1:11" ht="31.5" x14ac:dyDescent="0.25">
      <c r="B18" s="87" t="s">
        <v>187</v>
      </c>
      <c r="C18" s="93" t="s">
        <v>186</v>
      </c>
      <c r="D18" s="102">
        <v>330251.67000000004</v>
      </c>
      <c r="E18" s="91">
        <v>304797.60637801577</v>
      </c>
      <c r="F18" s="101"/>
      <c r="G18" s="86">
        <f t="shared" si="0"/>
        <v>635049.27637801575</v>
      </c>
      <c r="H18" s="90">
        <v>0.6</v>
      </c>
      <c r="I18" s="89">
        <v>558584.64500000025</v>
      </c>
      <c r="J18" s="88"/>
      <c r="K18" s="83"/>
    </row>
    <row r="19" spans="1:11" ht="15.75" x14ac:dyDescent="0.25">
      <c r="B19" s="87" t="s">
        <v>185</v>
      </c>
      <c r="C19" s="93"/>
      <c r="D19" s="91"/>
      <c r="E19" s="91"/>
      <c r="F19" s="91"/>
      <c r="G19" s="86">
        <f t="shared" si="0"/>
        <v>0</v>
      </c>
      <c r="H19" s="90"/>
      <c r="I19" s="89"/>
      <c r="J19" s="88"/>
      <c r="K19" s="83"/>
    </row>
    <row r="20" spans="1:11" ht="15.75" x14ac:dyDescent="0.25">
      <c r="B20" s="87" t="s">
        <v>184</v>
      </c>
      <c r="C20" s="93"/>
      <c r="D20" s="91"/>
      <c r="E20" s="91"/>
      <c r="F20" s="91"/>
      <c r="G20" s="86">
        <f t="shared" si="0"/>
        <v>0</v>
      </c>
      <c r="H20" s="90"/>
      <c r="I20" s="89"/>
      <c r="J20" s="88"/>
      <c r="K20" s="83"/>
    </row>
    <row r="21" spans="1:11" ht="15.75" x14ac:dyDescent="0.25">
      <c r="B21" s="87" t="s">
        <v>183</v>
      </c>
      <c r="C21" s="93"/>
      <c r="D21" s="91"/>
      <c r="E21" s="91"/>
      <c r="F21" s="91"/>
      <c r="G21" s="86">
        <f t="shared" si="0"/>
        <v>0</v>
      </c>
      <c r="H21" s="90"/>
      <c r="I21" s="89"/>
      <c r="J21" s="88"/>
      <c r="K21" s="83"/>
    </row>
    <row r="22" spans="1:11" ht="15.75" x14ac:dyDescent="0.25">
      <c r="B22" s="87" t="s">
        <v>182</v>
      </c>
      <c r="C22" s="126"/>
      <c r="D22" s="5"/>
      <c r="E22" s="5"/>
      <c r="F22" s="5"/>
      <c r="G22" s="86">
        <f t="shared" si="0"/>
        <v>0</v>
      </c>
      <c r="H22" s="85"/>
      <c r="I22" s="84"/>
      <c r="J22" s="81"/>
      <c r="K22" s="83"/>
    </row>
    <row r="23" spans="1:11" ht="15.75" x14ac:dyDescent="0.25">
      <c r="A23" s="14"/>
      <c r="B23" s="87" t="s">
        <v>181</v>
      </c>
      <c r="C23" s="126"/>
      <c r="D23" s="5"/>
      <c r="E23" s="5"/>
      <c r="F23" s="5"/>
      <c r="G23" s="86">
        <f t="shared" si="0"/>
        <v>0</v>
      </c>
      <c r="H23" s="85"/>
      <c r="I23" s="84"/>
      <c r="J23" s="81"/>
    </row>
    <row r="24" spans="1:11" ht="15.75" x14ac:dyDescent="0.25">
      <c r="A24" s="14"/>
      <c r="C24" s="80" t="s">
        <v>40</v>
      </c>
      <c r="D24" s="82">
        <f>SUM(D16:D23)</f>
        <v>330251.67000000004</v>
      </c>
      <c r="E24" s="82">
        <f>SUM(E16:E23)</f>
        <v>402530.01759679394</v>
      </c>
      <c r="F24" s="82">
        <f>SUM(F16:F23)</f>
        <v>0</v>
      </c>
      <c r="G24" s="82">
        <f>SUM(G16:G23)</f>
        <v>732781.68759679398</v>
      </c>
      <c r="H24" s="198">
        <f>(H16*G16)+(H17*G17)+(H18*G18)+(H19*G19)+(H20*G20)+(H21*G21)+(H22*G22)+(H23*G23)</f>
        <v>429895.77143619856</v>
      </c>
      <c r="I24" s="71">
        <f>SUM(I16:I23)</f>
        <v>652962.25500000024</v>
      </c>
      <c r="J24" s="81"/>
      <c r="K24" s="74"/>
    </row>
    <row r="25" spans="1:11" ht="51" customHeight="1" x14ac:dyDescent="0.25">
      <c r="A25" s="14"/>
      <c r="B25" s="95" t="s">
        <v>180</v>
      </c>
      <c r="C25" s="214" t="s">
        <v>179</v>
      </c>
      <c r="D25" s="214"/>
      <c r="E25" s="214"/>
      <c r="F25" s="214"/>
      <c r="G25" s="214"/>
      <c r="H25" s="214"/>
      <c r="I25" s="201"/>
      <c r="J25" s="214"/>
      <c r="K25" s="94"/>
    </row>
    <row r="26" spans="1:11" ht="31.5" x14ac:dyDescent="0.25">
      <c r="A26" s="14"/>
      <c r="B26" s="87" t="s">
        <v>178</v>
      </c>
      <c r="C26" s="93" t="s">
        <v>177</v>
      </c>
      <c r="D26" s="102"/>
      <c r="E26" s="102">
        <v>41753.09587747269</v>
      </c>
      <c r="F26" s="101"/>
      <c r="G26" s="86">
        <f t="shared" ref="G26:G33" si="1">SUM(D26:F26)</f>
        <v>41753.09587747269</v>
      </c>
      <c r="H26" s="90">
        <v>0.6</v>
      </c>
      <c r="I26" s="89">
        <v>50371.48</v>
      </c>
      <c r="J26" s="88"/>
      <c r="K26" s="83"/>
    </row>
    <row r="27" spans="1:11" ht="31.5" x14ac:dyDescent="0.25">
      <c r="A27" s="14"/>
      <c r="B27" s="87" t="s">
        <v>176</v>
      </c>
      <c r="C27" s="93" t="s">
        <v>175</v>
      </c>
      <c r="D27" s="102"/>
      <c r="E27" s="102">
        <v>3896.9579884679997</v>
      </c>
      <c r="F27" s="101"/>
      <c r="G27" s="86">
        <f t="shared" si="1"/>
        <v>3896.9579884679997</v>
      </c>
      <c r="H27" s="90">
        <v>0.5</v>
      </c>
      <c r="I27" s="89">
        <v>1903.8300000000002</v>
      </c>
      <c r="J27" s="88"/>
      <c r="K27" s="83"/>
    </row>
    <row r="28" spans="1:11" ht="15.75" x14ac:dyDescent="0.25">
      <c r="A28" s="14"/>
      <c r="B28" s="87" t="s">
        <v>174</v>
      </c>
      <c r="C28" s="93"/>
      <c r="D28" s="91"/>
      <c r="E28" s="102"/>
      <c r="F28" s="91"/>
      <c r="G28" s="86">
        <f t="shared" si="1"/>
        <v>0</v>
      </c>
      <c r="H28" s="90"/>
      <c r="I28" s="89"/>
      <c r="J28" s="88"/>
      <c r="K28" s="83"/>
    </row>
    <row r="29" spans="1:11" ht="15.75" x14ac:dyDescent="0.25">
      <c r="A29" s="14"/>
      <c r="B29" s="87" t="s">
        <v>173</v>
      </c>
      <c r="C29" s="93"/>
      <c r="D29" s="91"/>
      <c r="E29" s="102"/>
      <c r="F29" s="91"/>
      <c r="G29" s="86">
        <f t="shared" si="1"/>
        <v>0</v>
      </c>
      <c r="H29" s="90"/>
      <c r="I29" s="89"/>
      <c r="J29" s="88"/>
      <c r="K29" s="83"/>
    </row>
    <row r="30" spans="1:11" ht="15.75" x14ac:dyDescent="0.25">
      <c r="A30" s="14"/>
      <c r="B30" s="87" t="s">
        <v>172</v>
      </c>
      <c r="C30" s="93"/>
      <c r="D30" s="91"/>
      <c r="E30" s="102"/>
      <c r="F30" s="91"/>
      <c r="G30" s="86">
        <f t="shared" si="1"/>
        <v>0</v>
      </c>
      <c r="H30" s="90"/>
      <c r="I30" s="89"/>
      <c r="J30" s="88"/>
      <c r="K30" s="83"/>
    </row>
    <row r="31" spans="1:11" ht="15.75" x14ac:dyDescent="0.25">
      <c r="A31" s="14"/>
      <c r="B31" s="87" t="s">
        <v>171</v>
      </c>
      <c r="C31" s="93"/>
      <c r="D31" s="91"/>
      <c r="E31" s="102"/>
      <c r="F31" s="91"/>
      <c r="G31" s="86">
        <f t="shared" si="1"/>
        <v>0</v>
      </c>
      <c r="H31" s="90"/>
      <c r="I31" s="89"/>
      <c r="J31" s="88"/>
      <c r="K31" s="83"/>
    </row>
    <row r="32" spans="1:11" ht="15.75" x14ac:dyDescent="0.25">
      <c r="A32" s="14"/>
      <c r="B32" s="87" t="s">
        <v>170</v>
      </c>
      <c r="C32" s="126"/>
      <c r="D32" s="5"/>
      <c r="E32" s="108"/>
      <c r="F32" s="5"/>
      <c r="G32" s="86">
        <f t="shared" si="1"/>
        <v>0</v>
      </c>
      <c r="H32" s="85"/>
      <c r="I32" s="84"/>
      <c r="J32" s="81"/>
      <c r="K32" s="83"/>
    </row>
    <row r="33" spans="1:11" ht="15.75" x14ac:dyDescent="0.25">
      <c r="A33" s="14"/>
      <c r="B33" s="87" t="s">
        <v>169</v>
      </c>
      <c r="C33" s="126"/>
      <c r="D33" s="5"/>
      <c r="E33" s="108"/>
      <c r="F33" s="5"/>
      <c r="G33" s="86">
        <f t="shared" si="1"/>
        <v>0</v>
      </c>
      <c r="H33" s="85"/>
      <c r="I33" s="84"/>
      <c r="J33" s="81"/>
      <c r="K33" s="83"/>
    </row>
    <row r="34" spans="1:11" ht="15.75" x14ac:dyDescent="0.25">
      <c r="A34" s="14"/>
      <c r="C34" s="80" t="s">
        <v>40</v>
      </c>
      <c r="D34" s="96">
        <f>SUM(D26:D33)</f>
        <v>0</v>
      </c>
      <c r="E34" s="107">
        <f>SUM(E26:E33)</f>
        <v>45650.053865940688</v>
      </c>
      <c r="F34" s="96">
        <f>SUM(F26:F33)</f>
        <v>0</v>
      </c>
      <c r="G34" s="96">
        <f>SUM(G26:G33)</f>
        <v>45650.053865940688</v>
      </c>
      <c r="H34" s="198">
        <f>(H26*G26)+(H27*G27)+(H28*G28)+(H29*G29)+(H30*G30)+(H31*G31)+(H32*G32)+(H33*G33)</f>
        <v>27000.336520717614</v>
      </c>
      <c r="I34" s="71">
        <f>SUM(I26:I33)</f>
        <v>52275.310000000005</v>
      </c>
      <c r="J34" s="81"/>
      <c r="K34" s="74"/>
    </row>
    <row r="35" spans="1:11" ht="51" customHeight="1" x14ac:dyDescent="0.25">
      <c r="A35" s="14"/>
      <c r="B35" s="95" t="s">
        <v>168</v>
      </c>
      <c r="C35" s="200" t="s">
        <v>167</v>
      </c>
      <c r="D35" s="200"/>
      <c r="E35" s="200"/>
      <c r="F35" s="200"/>
      <c r="G35" s="200"/>
      <c r="H35" s="200"/>
      <c r="I35" s="201"/>
      <c r="J35" s="200"/>
      <c r="K35" s="94"/>
    </row>
    <row r="36" spans="1:11" ht="178.15" customHeight="1" x14ac:dyDescent="0.25">
      <c r="A36" s="14"/>
      <c r="B36" s="87" t="s">
        <v>166</v>
      </c>
      <c r="C36" s="93" t="s">
        <v>165</v>
      </c>
      <c r="D36" s="102">
        <v>199287.23382166924</v>
      </c>
      <c r="E36" s="102">
        <v>108725.06800795472</v>
      </c>
      <c r="F36" s="101"/>
      <c r="G36" s="86">
        <f t="shared" ref="G36:G43" si="2">SUM(D36:F36)</f>
        <v>308012.30182962399</v>
      </c>
      <c r="H36" s="90">
        <v>0.5</v>
      </c>
      <c r="I36" s="89">
        <v>181876.59500000003</v>
      </c>
      <c r="J36" s="88"/>
      <c r="K36" s="83"/>
    </row>
    <row r="37" spans="1:11" ht="76.900000000000006" customHeight="1" x14ac:dyDescent="0.25">
      <c r="A37" s="14"/>
      <c r="B37" s="87" t="s">
        <v>164</v>
      </c>
      <c r="C37" s="93" t="s">
        <v>163</v>
      </c>
      <c r="D37" s="102"/>
      <c r="E37" s="102">
        <v>16181.162832618451</v>
      </c>
      <c r="F37" s="101"/>
      <c r="G37" s="86">
        <f t="shared" si="2"/>
        <v>16181.162832618451</v>
      </c>
      <c r="H37" s="90">
        <v>0.5</v>
      </c>
      <c r="I37" s="89">
        <v>9977.4</v>
      </c>
      <c r="J37" s="88"/>
      <c r="K37" s="83"/>
    </row>
    <row r="38" spans="1:11" ht="15.75" x14ac:dyDescent="0.25">
      <c r="A38" s="14"/>
      <c r="B38" s="87" t="s">
        <v>162</v>
      </c>
      <c r="C38" s="93"/>
      <c r="D38" s="91"/>
      <c r="E38" s="102"/>
      <c r="F38" s="91"/>
      <c r="G38" s="86">
        <f t="shared" si="2"/>
        <v>0</v>
      </c>
      <c r="H38" s="90"/>
      <c r="I38" s="89"/>
      <c r="J38" s="88"/>
      <c r="K38" s="83"/>
    </row>
    <row r="39" spans="1:11" ht="15.75" x14ac:dyDescent="0.25">
      <c r="A39" s="14"/>
      <c r="B39" s="87" t="s">
        <v>161</v>
      </c>
      <c r="C39" s="93"/>
      <c r="D39" s="91"/>
      <c r="E39" s="102"/>
      <c r="F39" s="91"/>
      <c r="G39" s="86">
        <f t="shared" si="2"/>
        <v>0</v>
      </c>
      <c r="H39" s="90"/>
      <c r="I39" s="89"/>
      <c r="J39" s="88"/>
      <c r="K39" s="83"/>
    </row>
    <row r="40" spans="1:11" s="14" customFormat="1" ht="15.75" x14ac:dyDescent="0.25">
      <c r="B40" s="87" t="s">
        <v>160</v>
      </c>
      <c r="C40" s="93"/>
      <c r="D40" s="91"/>
      <c r="E40" s="102"/>
      <c r="F40" s="91"/>
      <c r="G40" s="86">
        <f t="shared" si="2"/>
        <v>0</v>
      </c>
      <c r="H40" s="90"/>
      <c r="I40" s="89"/>
      <c r="J40" s="88"/>
      <c r="K40" s="83"/>
    </row>
    <row r="41" spans="1:11" s="14" customFormat="1" ht="15.75" x14ac:dyDescent="0.25">
      <c r="B41" s="87" t="s">
        <v>159</v>
      </c>
      <c r="C41" s="93"/>
      <c r="D41" s="91"/>
      <c r="E41" s="102"/>
      <c r="F41" s="91"/>
      <c r="G41" s="86">
        <f t="shared" si="2"/>
        <v>0</v>
      </c>
      <c r="H41" s="90"/>
      <c r="I41" s="89"/>
      <c r="J41" s="88"/>
      <c r="K41" s="83"/>
    </row>
    <row r="42" spans="1:11" s="14" customFormat="1" ht="15.75" x14ac:dyDescent="0.25">
      <c r="A42" s="8"/>
      <c r="B42" s="87" t="s">
        <v>158</v>
      </c>
      <c r="C42" s="126"/>
      <c r="D42" s="5"/>
      <c r="E42" s="108"/>
      <c r="F42" s="5"/>
      <c r="G42" s="86">
        <f t="shared" si="2"/>
        <v>0</v>
      </c>
      <c r="H42" s="85"/>
      <c r="I42" s="84"/>
      <c r="J42" s="81"/>
      <c r="K42" s="83"/>
    </row>
    <row r="43" spans="1:11" ht="15.75" x14ac:dyDescent="0.25">
      <c r="B43" s="87" t="s">
        <v>157</v>
      </c>
      <c r="C43" s="126"/>
      <c r="D43" s="5"/>
      <c r="E43" s="108"/>
      <c r="F43" s="5"/>
      <c r="G43" s="86">
        <f t="shared" si="2"/>
        <v>0</v>
      </c>
      <c r="H43" s="85"/>
      <c r="I43" s="84"/>
      <c r="J43" s="81"/>
      <c r="K43" s="83"/>
    </row>
    <row r="44" spans="1:11" ht="15.75" x14ac:dyDescent="0.25">
      <c r="C44" s="80" t="s">
        <v>40</v>
      </c>
      <c r="D44" s="96">
        <f>SUM(D36:D43)</f>
        <v>199287.23382166924</v>
      </c>
      <c r="E44" s="107">
        <f>SUM(E36:E43)</f>
        <v>124906.23084057317</v>
      </c>
      <c r="F44" s="96">
        <f>SUM(F36:F43)</f>
        <v>0</v>
      </c>
      <c r="G44" s="96">
        <f>SUM(G36:G43)</f>
        <v>324193.46466224245</v>
      </c>
      <c r="H44" s="199">
        <f>(H36*G36)+(H37*G37)+(H38*G38)+(H39*G39)+(H40*G40)+(H41*G41)+(H42*G42)+(H43*G43)</f>
        <v>162096.73233112122</v>
      </c>
      <c r="I44" s="71">
        <f>SUM(I36:I43)</f>
        <v>191853.99500000002</v>
      </c>
      <c r="J44" s="81"/>
      <c r="K44" s="74"/>
    </row>
    <row r="45" spans="1:11" ht="51" customHeight="1" x14ac:dyDescent="0.25">
      <c r="B45" s="95" t="s">
        <v>156</v>
      </c>
      <c r="C45" s="200"/>
      <c r="D45" s="200"/>
      <c r="E45" s="200"/>
      <c r="F45" s="200"/>
      <c r="G45" s="200"/>
      <c r="H45" s="200"/>
      <c r="I45" s="201"/>
      <c r="J45" s="200"/>
      <c r="K45" s="94"/>
    </row>
    <row r="46" spans="1:11" ht="15.75" x14ac:dyDescent="0.25">
      <c r="B46" s="87" t="s">
        <v>155</v>
      </c>
      <c r="C46" s="93"/>
      <c r="D46" s="102"/>
      <c r="E46" s="92"/>
      <c r="F46" s="101"/>
      <c r="G46" s="86">
        <f t="shared" ref="G46:G53" si="3">SUM(D46:F46)</f>
        <v>0</v>
      </c>
      <c r="H46" s="90"/>
      <c r="I46" s="89"/>
      <c r="J46" s="88"/>
      <c r="K46" s="83"/>
    </row>
    <row r="47" spans="1:11" ht="15.75" x14ac:dyDescent="0.25">
      <c r="B47" s="87" t="s">
        <v>154</v>
      </c>
      <c r="C47" s="93"/>
      <c r="D47" s="102"/>
      <c r="E47" s="92"/>
      <c r="F47" s="101"/>
      <c r="G47" s="86">
        <f t="shared" si="3"/>
        <v>0</v>
      </c>
      <c r="H47" s="90"/>
      <c r="I47" s="89"/>
      <c r="J47" s="88"/>
      <c r="K47" s="83"/>
    </row>
    <row r="48" spans="1:11" ht="15.75" x14ac:dyDescent="0.25">
      <c r="B48" s="87" t="s">
        <v>153</v>
      </c>
      <c r="C48" s="93"/>
      <c r="D48" s="102"/>
      <c r="E48" s="92"/>
      <c r="F48" s="101"/>
      <c r="G48" s="86">
        <f t="shared" si="3"/>
        <v>0</v>
      </c>
      <c r="H48" s="90"/>
      <c r="I48" s="89"/>
      <c r="J48" s="88"/>
      <c r="K48" s="83"/>
    </row>
    <row r="49" spans="1:11" ht="15.75" x14ac:dyDescent="0.25">
      <c r="B49" s="87" t="s">
        <v>152</v>
      </c>
      <c r="C49" s="93"/>
      <c r="D49" s="91"/>
      <c r="E49" s="92"/>
      <c r="F49" s="91"/>
      <c r="G49" s="86">
        <f t="shared" si="3"/>
        <v>0</v>
      </c>
      <c r="H49" s="90"/>
      <c r="I49" s="89"/>
      <c r="J49" s="88"/>
      <c r="K49" s="83"/>
    </row>
    <row r="50" spans="1:11" ht="15.75" x14ac:dyDescent="0.25">
      <c r="B50" s="87" t="s">
        <v>151</v>
      </c>
      <c r="C50" s="93"/>
      <c r="D50" s="91"/>
      <c r="E50" s="92"/>
      <c r="F50" s="91"/>
      <c r="G50" s="86">
        <f t="shared" si="3"/>
        <v>0</v>
      </c>
      <c r="H50" s="90"/>
      <c r="I50" s="89"/>
      <c r="J50" s="88"/>
      <c r="K50" s="83"/>
    </row>
    <row r="51" spans="1:11" ht="15.75" x14ac:dyDescent="0.25">
      <c r="A51" s="14"/>
      <c r="B51" s="87" t="s">
        <v>150</v>
      </c>
      <c r="C51" s="93"/>
      <c r="D51" s="91"/>
      <c r="E51" s="92"/>
      <c r="F51" s="91"/>
      <c r="G51" s="86">
        <f t="shared" si="3"/>
        <v>0</v>
      </c>
      <c r="H51" s="90"/>
      <c r="I51" s="89"/>
      <c r="J51" s="88"/>
      <c r="K51" s="83"/>
    </row>
    <row r="52" spans="1:11" s="14" customFormat="1" ht="15.75" x14ac:dyDescent="0.25">
      <c r="A52" s="8"/>
      <c r="B52" s="87" t="s">
        <v>149</v>
      </c>
      <c r="C52" s="126"/>
      <c r="D52" s="5"/>
      <c r="E52" s="6"/>
      <c r="F52" s="5"/>
      <c r="G52" s="86">
        <f t="shared" si="3"/>
        <v>0</v>
      </c>
      <c r="H52" s="85"/>
      <c r="I52" s="84"/>
      <c r="J52" s="81"/>
      <c r="K52" s="83"/>
    </row>
    <row r="53" spans="1:11" ht="15.75" x14ac:dyDescent="0.25">
      <c r="B53" s="87" t="s">
        <v>148</v>
      </c>
      <c r="C53" s="126"/>
      <c r="D53" s="5"/>
      <c r="E53" s="6"/>
      <c r="F53" s="5"/>
      <c r="G53" s="86">
        <f t="shared" si="3"/>
        <v>0</v>
      </c>
      <c r="H53" s="85"/>
      <c r="I53" s="84"/>
      <c r="J53" s="81"/>
      <c r="K53" s="83"/>
    </row>
    <row r="54" spans="1:11" ht="15.75" x14ac:dyDescent="0.25">
      <c r="C54" s="80" t="s">
        <v>40</v>
      </c>
      <c r="D54" s="82">
        <f>SUM(D46:D53)</f>
        <v>0</v>
      </c>
      <c r="E54" s="55">
        <f>SUM(E46:E53)</f>
        <v>0</v>
      </c>
      <c r="F54" s="82">
        <f>SUM(F46:F53)</f>
        <v>0</v>
      </c>
      <c r="G54" s="82">
        <f>SUM(G46:G53)</f>
        <v>0</v>
      </c>
      <c r="H54" s="4"/>
      <c r="I54" s="71">
        <f>SUM(I46:I53)</f>
        <v>0</v>
      </c>
      <c r="J54" s="81"/>
      <c r="K54" s="74"/>
    </row>
    <row r="55" spans="1:11" ht="15.75" x14ac:dyDescent="0.25">
      <c r="B55" s="60"/>
      <c r="C55" s="106"/>
      <c r="D55" s="104"/>
      <c r="E55" s="105"/>
      <c r="F55" s="104"/>
      <c r="G55" s="104"/>
      <c r="H55" s="104"/>
      <c r="I55" s="104"/>
      <c r="J55" s="104"/>
      <c r="K55" s="103"/>
    </row>
    <row r="56" spans="1:11" ht="51" customHeight="1" x14ac:dyDescent="0.25">
      <c r="B56" s="80" t="s">
        <v>147</v>
      </c>
      <c r="C56" s="200" t="s">
        <v>146</v>
      </c>
      <c r="D56" s="200"/>
      <c r="E56" s="200"/>
      <c r="F56" s="200"/>
      <c r="G56" s="200"/>
      <c r="H56" s="200"/>
      <c r="I56" s="201"/>
      <c r="J56" s="200"/>
      <c r="K56" s="98"/>
    </row>
    <row r="57" spans="1:11" ht="51" customHeight="1" x14ac:dyDescent="0.25">
      <c r="B57" s="95" t="s">
        <v>16</v>
      </c>
      <c r="C57" s="200" t="s">
        <v>145</v>
      </c>
      <c r="D57" s="200"/>
      <c r="E57" s="200"/>
      <c r="F57" s="200"/>
      <c r="G57" s="200"/>
      <c r="H57" s="200"/>
      <c r="I57" s="201"/>
      <c r="J57" s="200"/>
      <c r="K57" s="94"/>
    </row>
    <row r="58" spans="1:11" ht="47.25" x14ac:dyDescent="0.25">
      <c r="B58" s="87" t="s">
        <v>144</v>
      </c>
      <c r="C58" s="93" t="s">
        <v>143</v>
      </c>
      <c r="D58" s="102">
        <v>165051.67163785824</v>
      </c>
      <c r="E58" s="92"/>
      <c r="F58" s="101"/>
      <c r="G58" s="86">
        <f t="shared" ref="G58:G65" si="4">SUM(D58:F58)</f>
        <v>165051.67163785824</v>
      </c>
      <c r="H58" s="90">
        <v>0.5</v>
      </c>
      <c r="I58" s="89">
        <v>101411.75499999998</v>
      </c>
      <c r="J58" s="88"/>
      <c r="K58" s="83"/>
    </row>
    <row r="59" spans="1:11" ht="15.75" x14ac:dyDescent="0.25">
      <c r="B59" s="87" t="s">
        <v>142</v>
      </c>
      <c r="C59" s="93"/>
      <c r="D59" s="91"/>
      <c r="E59" s="92"/>
      <c r="F59" s="91"/>
      <c r="G59" s="86">
        <f t="shared" si="4"/>
        <v>0</v>
      </c>
      <c r="H59" s="90"/>
      <c r="I59" s="89"/>
      <c r="J59" s="88"/>
      <c r="K59" s="83"/>
    </row>
    <row r="60" spans="1:11" ht="15.75" x14ac:dyDescent="0.25">
      <c r="B60" s="87" t="s">
        <v>141</v>
      </c>
      <c r="C60" s="93"/>
      <c r="D60" s="91"/>
      <c r="E60" s="92"/>
      <c r="F60" s="91"/>
      <c r="G60" s="86">
        <f t="shared" si="4"/>
        <v>0</v>
      </c>
      <c r="H60" s="90"/>
      <c r="I60" s="89"/>
      <c r="J60" s="88"/>
      <c r="K60" s="83"/>
    </row>
    <row r="61" spans="1:11" ht="15.75" x14ac:dyDescent="0.25">
      <c r="B61" s="87" t="s">
        <v>140</v>
      </c>
      <c r="C61" s="93"/>
      <c r="D61" s="91"/>
      <c r="E61" s="92"/>
      <c r="F61" s="91"/>
      <c r="G61" s="86">
        <f t="shared" si="4"/>
        <v>0</v>
      </c>
      <c r="H61" s="90"/>
      <c r="I61" s="89"/>
      <c r="J61" s="88"/>
      <c r="K61" s="83"/>
    </row>
    <row r="62" spans="1:11" ht="15.75" x14ac:dyDescent="0.25">
      <c r="B62" s="87" t="s">
        <v>139</v>
      </c>
      <c r="C62" s="93"/>
      <c r="D62" s="91"/>
      <c r="E62" s="92"/>
      <c r="F62" s="91"/>
      <c r="G62" s="86">
        <f t="shared" si="4"/>
        <v>0</v>
      </c>
      <c r="H62" s="90"/>
      <c r="I62" s="89"/>
      <c r="J62" s="88"/>
      <c r="K62" s="83"/>
    </row>
    <row r="63" spans="1:11" ht="15.75" x14ac:dyDescent="0.25">
      <c r="B63" s="87" t="s">
        <v>138</v>
      </c>
      <c r="C63" s="93"/>
      <c r="D63" s="91"/>
      <c r="E63" s="92"/>
      <c r="F63" s="91"/>
      <c r="G63" s="86">
        <f t="shared" si="4"/>
        <v>0</v>
      </c>
      <c r="H63" s="90"/>
      <c r="I63" s="89"/>
      <c r="J63" s="88"/>
      <c r="K63" s="83"/>
    </row>
    <row r="64" spans="1:11" ht="15.75" x14ac:dyDescent="0.25">
      <c r="A64" s="14"/>
      <c r="B64" s="87" t="s">
        <v>137</v>
      </c>
      <c r="C64" s="126"/>
      <c r="D64" s="5"/>
      <c r="E64" s="6"/>
      <c r="F64" s="5"/>
      <c r="G64" s="86">
        <f t="shared" si="4"/>
        <v>0</v>
      </c>
      <c r="H64" s="85"/>
      <c r="I64" s="84"/>
      <c r="J64" s="81"/>
      <c r="K64" s="83"/>
    </row>
    <row r="65" spans="1:11" s="14" customFormat="1" ht="15.75" x14ac:dyDescent="0.25">
      <c r="B65" s="87" t="s">
        <v>136</v>
      </c>
      <c r="C65" s="126"/>
      <c r="D65" s="5"/>
      <c r="E65" s="6"/>
      <c r="F65" s="5"/>
      <c r="G65" s="86">
        <f t="shared" si="4"/>
        <v>0</v>
      </c>
      <c r="H65" s="85"/>
      <c r="I65" s="84"/>
      <c r="J65" s="81"/>
      <c r="K65" s="83"/>
    </row>
    <row r="66" spans="1:11" s="14" customFormat="1" ht="15.75" x14ac:dyDescent="0.25">
      <c r="A66" s="8"/>
      <c r="B66" s="8"/>
      <c r="C66" s="80" t="s">
        <v>40</v>
      </c>
      <c r="D66" s="82">
        <f>SUM(D58:D65)</f>
        <v>165051.67163785824</v>
      </c>
      <c r="E66" s="55">
        <f>SUM(E58:E65)</f>
        <v>0</v>
      </c>
      <c r="F66" s="82">
        <f>SUM(F58:F65)</f>
        <v>0</v>
      </c>
      <c r="G66" s="96">
        <f>SUM(G58:G65)</f>
        <v>165051.67163785824</v>
      </c>
      <c r="H66" s="199">
        <f>(G58*H58)</f>
        <v>82525.835818929118</v>
      </c>
      <c r="I66" s="71">
        <f>SUM(I58:I65)</f>
        <v>101411.75499999998</v>
      </c>
      <c r="J66" s="81"/>
      <c r="K66" s="74"/>
    </row>
    <row r="67" spans="1:11" ht="51" customHeight="1" x14ac:dyDescent="0.25">
      <c r="B67" s="95" t="s">
        <v>15</v>
      </c>
      <c r="C67" s="200" t="s">
        <v>135</v>
      </c>
      <c r="D67" s="200"/>
      <c r="E67" s="200"/>
      <c r="F67" s="200"/>
      <c r="G67" s="200"/>
      <c r="H67" s="200"/>
      <c r="I67" s="201"/>
      <c r="J67" s="200"/>
      <c r="K67" s="94"/>
    </row>
    <row r="68" spans="1:11" ht="47.25" x14ac:dyDescent="0.25">
      <c r="B68" s="87" t="s">
        <v>134</v>
      </c>
      <c r="C68" s="93" t="s">
        <v>133</v>
      </c>
      <c r="D68" s="102">
        <v>146725.55872130435</v>
      </c>
      <c r="E68" s="92"/>
      <c r="F68" s="101"/>
      <c r="G68" s="86">
        <f t="shared" ref="G68:G75" si="5">SUM(D68:F68)</f>
        <v>146725.55872130435</v>
      </c>
      <c r="H68" s="90">
        <v>0.3</v>
      </c>
      <c r="I68" s="89">
        <v>87155.224999999977</v>
      </c>
      <c r="J68" s="88"/>
      <c r="K68" s="83"/>
    </row>
    <row r="69" spans="1:11" ht="31.5" x14ac:dyDescent="0.25">
      <c r="B69" s="87" t="s">
        <v>132</v>
      </c>
      <c r="C69" s="93" t="s">
        <v>131</v>
      </c>
      <c r="D69" s="102">
        <v>155202.38999999998</v>
      </c>
      <c r="E69" s="92"/>
      <c r="F69" s="101"/>
      <c r="G69" s="86">
        <f t="shared" si="5"/>
        <v>155202.38999999998</v>
      </c>
      <c r="H69" s="90">
        <v>0.3</v>
      </c>
      <c r="I69" s="89">
        <v>81067.054999999978</v>
      </c>
      <c r="J69" s="88"/>
      <c r="K69" s="83"/>
    </row>
    <row r="70" spans="1:11" ht="47.25" x14ac:dyDescent="0.25">
      <c r="B70" s="87" t="s">
        <v>130</v>
      </c>
      <c r="C70" s="93" t="s">
        <v>129</v>
      </c>
      <c r="D70" s="102">
        <v>166149.46597034132</v>
      </c>
      <c r="E70" s="92"/>
      <c r="F70" s="101"/>
      <c r="G70" s="86">
        <f t="shared" si="5"/>
        <v>166149.46597034132</v>
      </c>
      <c r="H70" s="90">
        <v>0.5</v>
      </c>
      <c r="I70" s="89">
        <v>97154.234999999986</v>
      </c>
      <c r="J70" s="88"/>
      <c r="K70" s="83"/>
    </row>
    <row r="71" spans="1:11" ht="15.75" x14ac:dyDescent="0.25">
      <c r="B71" s="87" t="s">
        <v>128</v>
      </c>
      <c r="C71" s="93"/>
      <c r="D71" s="102"/>
      <c r="E71" s="92"/>
      <c r="F71" s="101"/>
      <c r="G71" s="86">
        <f t="shared" si="5"/>
        <v>0</v>
      </c>
      <c r="H71" s="90"/>
      <c r="I71" s="89"/>
      <c r="J71" s="88"/>
      <c r="K71" s="83"/>
    </row>
    <row r="72" spans="1:11" ht="15.75" x14ac:dyDescent="0.25">
      <c r="B72" s="87" t="s">
        <v>127</v>
      </c>
      <c r="C72" s="93"/>
      <c r="D72" s="91"/>
      <c r="E72" s="92"/>
      <c r="F72" s="91"/>
      <c r="G72" s="86">
        <f t="shared" si="5"/>
        <v>0</v>
      </c>
      <c r="H72" s="90"/>
      <c r="I72" s="89"/>
      <c r="J72" s="88"/>
      <c r="K72" s="83"/>
    </row>
    <row r="73" spans="1:11" ht="15.75" x14ac:dyDescent="0.25">
      <c r="B73" s="87" t="s">
        <v>126</v>
      </c>
      <c r="C73" s="93"/>
      <c r="D73" s="91"/>
      <c r="E73" s="92"/>
      <c r="F73" s="91"/>
      <c r="G73" s="86">
        <f t="shared" si="5"/>
        <v>0</v>
      </c>
      <c r="H73" s="90"/>
      <c r="I73" s="89"/>
      <c r="J73" s="88"/>
      <c r="K73" s="83"/>
    </row>
    <row r="74" spans="1:11" ht="15.75" x14ac:dyDescent="0.25">
      <c r="B74" s="87" t="s">
        <v>125</v>
      </c>
      <c r="C74" s="126"/>
      <c r="D74" s="5"/>
      <c r="E74" s="6"/>
      <c r="F74" s="5"/>
      <c r="G74" s="86">
        <f t="shared" si="5"/>
        <v>0</v>
      </c>
      <c r="H74" s="85"/>
      <c r="I74" s="84"/>
      <c r="J74" s="81"/>
      <c r="K74" s="83"/>
    </row>
    <row r="75" spans="1:11" ht="15.75" x14ac:dyDescent="0.25">
      <c r="B75" s="87" t="s">
        <v>124</v>
      </c>
      <c r="C75" s="126"/>
      <c r="D75" s="5"/>
      <c r="E75" s="6"/>
      <c r="F75" s="5"/>
      <c r="G75" s="86">
        <f t="shared" si="5"/>
        <v>0</v>
      </c>
      <c r="H75" s="85"/>
      <c r="I75" s="84"/>
      <c r="J75" s="81"/>
      <c r="K75" s="83"/>
    </row>
    <row r="76" spans="1:11" ht="15.75" x14ac:dyDescent="0.25">
      <c r="C76" s="80" t="s">
        <v>40</v>
      </c>
      <c r="D76" s="96">
        <f>SUM(D68:D75)</f>
        <v>468077.41469164565</v>
      </c>
      <c r="E76" s="97">
        <f>SUM(E68:E75)</f>
        <v>0</v>
      </c>
      <c r="F76" s="96">
        <f>SUM(F68:F75)</f>
        <v>0</v>
      </c>
      <c r="G76" s="96">
        <f>SUM(G68:G75)</f>
        <v>468077.41469164565</v>
      </c>
      <c r="H76" s="199">
        <f>(G68*H68)+(G69*H69)+(G70*H70)</f>
        <v>173653.11760156194</v>
      </c>
      <c r="I76" s="71">
        <f>SUM(I68:I75)</f>
        <v>265376.51499999996</v>
      </c>
      <c r="J76" s="81"/>
      <c r="K76" s="74"/>
    </row>
    <row r="77" spans="1:11" ht="51" customHeight="1" x14ac:dyDescent="0.25">
      <c r="B77" s="95" t="s">
        <v>14</v>
      </c>
      <c r="C77" s="215"/>
      <c r="D77" s="215"/>
      <c r="E77" s="215"/>
      <c r="F77" s="215"/>
      <c r="G77" s="215"/>
      <c r="H77" s="215"/>
      <c r="I77" s="213"/>
      <c r="J77" s="215"/>
      <c r="K77" s="94"/>
    </row>
    <row r="78" spans="1:11" ht="15.75" x14ac:dyDescent="0.25">
      <c r="B78" s="87" t="s">
        <v>123</v>
      </c>
      <c r="C78" s="93"/>
      <c r="D78" s="91"/>
      <c r="E78" s="92"/>
      <c r="F78" s="91"/>
      <c r="G78" s="86">
        <f t="shared" ref="G78:G85" si="6">SUM(D78:F78)</f>
        <v>0</v>
      </c>
      <c r="H78" s="90"/>
      <c r="I78" s="89"/>
      <c r="J78" s="88"/>
      <c r="K78" s="83"/>
    </row>
    <row r="79" spans="1:11" ht="15.75" x14ac:dyDescent="0.25">
      <c r="B79" s="87" t="s">
        <v>122</v>
      </c>
      <c r="C79" s="93"/>
      <c r="D79" s="91"/>
      <c r="E79" s="92"/>
      <c r="F79" s="91"/>
      <c r="G79" s="86">
        <f t="shared" si="6"/>
        <v>0</v>
      </c>
      <c r="H79" s="90"/>
      <c r="I79" s="89"/>
      <c r="J79" s="88"/>
      <c r="K79" s="83"/>
    </row>
    <row r="80" spans="1:11" ht="15.75" x14ac:dyDescent="0.25">
      <c r="B80" s="87" t="s">
        <v>121</v>
      </c>
      <c r="C80" s="93"/>
      <c r="D80" s="91"/>
      <c r="E80" s="92"/>
      <c r="F80" s="91"/>
      <c r="G80" s="86">
        <f t="shared" si="6"/>
        <v>0</v>
      </c>
      <c r="H80" s="90"/>
      <c r="I80" s="89"/>
      <c r="J80" s="88"/>
      <c r="K80" s="83"/>
    </row>
    <row r="81" spans="1:11" ht="15.75" x14ac:dyDescent="0.25">
      <c r="A81" s="14"/>
      <c r="B81" s="87" t="s">
        <v>120</v>
      </c>
      <c r="C81" s="93"/>
      <c r="D81" s="91"/>
      <c r="E81" s="92"/>
      <c r="F81" s="91"/>
      <c r="G81" s="86">
        <f t="shared" si="6"/>
        <v>0</v>
      </c>
      <c r="H81" s="90"/>
      <c r="I81" s="89"/>
      <c r="J81" s="88"/>
      <c r="K81" s="83"/>
    </row>
    <row r="82" spans="1:11" s="14" customFormat="1" ht="15.75" x14ac:dyDescent="0.25">
      <c r="A82" s="8"/>
      <c r="B82" s="87" t="s">
        <v>119</v>
      </c>
      <c r="C82" s="93"/>
      <c r="D82" s="91"/>
      <c r="E82" s="92"/>
      <c r="F82" s="91"/>
      <c r="G82" s="86">
        <f t="shared" si="6"/>
        <v>0</v>
      </c>
      <c r="H82" s="90"/>
      <c r="I82" s="89"/>
      <c r="J82" s="88"/>
      <c r="K82" s="83"/>
    </row>
    <row r="83" spans="1:11" ht="15.75" x14ac:dyDescent="0.25">
      <c r="B83" s="87" t="s">
        <v>118</v>
      </c>
      <c r="C83" s="93"/>
      <c r="D83" s="91"/>
      <c r="E83" s="92"/>
      <c r="F83" s="91"/>
      <c r="G83" s="86">
        <f t="shared" si="6"/>
        <v>0</v>
      </c>
      <c r="H83" s="90"/>
      <c r="I83" s="89"/>
      <c r="J83" s="88"/>
      <c r="K83" s="83"/>
    </row>
    <row r="84" spans="1:11" ht="15.75" x14ac:dyDescent="0.25">
      <c r="B84" s="87" t="s">
        <v>117</v>
      </c>
      <c r="C84" s="126"/>
      <c r="D84" s="5"/>
      <c r="E84" s="6"/>
      <c r="F84" s="5"/>
      <c r="G84" s="86">
        <f t="shared" si="6"/>
        <v>0</v>
      </c>
      <c r="H84" s="85"/>
      <c r="I84" s="84"/>
      <c r="J84" s="81"/>
      <c r="K84" s="83"/>
    </row>
    <row r="85" spans="1:11" ht="15.75" x14ac:dyDescent="0.25">
      <c r="B85" s="87" t="s">
        <v>116</v>
      </c>
      <c r="C85" s="126"/>
      <c r="D85" s="5"/>
      <c r="E85" s="6"/>
      <c r="F85" s="5"/>
      <c r="G85" s="86">
        <f t="shared" si="6"/>
        <v>0</v>
      </c>
      <c r="H85" s="85"/>
      <c r="I85" s="84"/>
      <c r="J85" s="81"/>
      <c r="K85" s="83"/>
    </row>
    <row r="86" spans="1:11" ht="15.75" x14ac:dyDescent="0.25">
      <c r="C86" s="80" t="s">
        <v>40</v>
      </c>
      <c r="D86" s="96">
        <f>SUM(D78:D85)</f>
        <v>0</v>
      </c>
      <c r="E86" s="97">
        <f>SUM(E78:E85)</f>
        <v>0</v>
      </c>
      <c r="F86" s="96">
        <f>SUM(F78:F85)</f>
        <v>0</v>
      </c>
      <c r="G86" s="96">
        <f>SUM(G78:G85)</f>
        <v>0</v>
      </c>
      <c r="H86" s="4"/>
      <c r="I86" s="71">
        <f>SUM(I78:I85)</f>
        <v>0</v>
      </c>
      <c r="J86" s="81"/>
      <c r="K86" s="74"/>
    </row>
    <row r="87" spans="1:11" ht="51" customHeight="1" x14ac:dyDescent="0.25">
      <c r="B87" s="95" t="s">
        <v>13</v>
      </c>
      <c r="C87" s="215"/>
      <c r="D87" s="215"/>
      <c r="E87" s="215"/>
      <c r="F87" s="215"/>
      <c r="G87" s="215"/>
      <c r="H87" s="215"/>
      <c r="I87" s="213"/>
      <c r="J87" s="215"/>
      <c r="K87" s="94"/>
    </row>
    <row r="88" spans="1:11" ht="15.75" x14ac:dyDescent="0.25">
      <c r="B88" s="87" t="s">
        <v>115</v>
      </c>
      <c r="C88" s="93"/>
      <c r="D88" s="91"/>
      <c r="E88" s="92"/>
      <c r="F88" s="91"/>
      <c r="G88" s="86">
        <f t="shared" ref="G88:G95" si="7">SUM(D88:F88)</f>
        <v>0</v>
      </c>
      <c r="H88" s="90"/>
      <c r="I88" s="89"/>
      <c r="J88" s="88"/>
      <c r="K88" s="83"/>
    </row>
    <row r="89" spans="1:11" ht="15.75" x14ac:dyDescent="0.25">
      <c r="B89" s="87" t="s">
        <v>114</v>
      </c>
      <c r="C89" s="93"/>
      <c r="D89" s="91"/>
      <c r="E89" s="92"/>
      <c r="F89" s="91"/>
      <c r="G89" s="86">
        <f t="shared" si="7"/>
        <v>0</v>
      </c>
      <c r="H89" s="90"/>
      <c r="I89" s="89"/>
      <c r="J89" s="88"/>
      <c r="K89" s="83"/>
    </row>
    <row r="90" spans="1:11" ht="15.75" x14ac:dyDescent="0.25">
      <c r="B90" s="87" t="s">
        <v>113</v>
      </c>
      <c r="C90" s="93"/>
      <c r="D90" s="91"/>
      <c r="E90" s="92"/>
      <c r="F90" s="91"/>
      <c r="G90" s="86">
        <f t="shared" si="7"/>
        <v>0</v>
      </c>
      <c r="H90" s="90"/>
      <c r="I90" s="89"/>
      <c r="J90" s="88"/>
      <c r="K90" s="83"/>
    </row>
    <row r="91" spans="1:11" ht="15.75" x14ac:dyDescent="0.25">
      <c r="B91" s="87" t="s">
        <v>112</v>
      </c>
      <c r="C91" s="93"/>
      <c r="D91" s="91"/>
      <c r="E91" s="92"/>
      <c r="F91" s="91"/>
      <c r="G91" s="86">
        <f t="shared" si="7"/>
        <v>0</v>
      </c>
      <c r="H91" s="90"/>
      <c r="I91" s="89"/>
      <c r="J91" s="88"/>
      <c r="K91" s="83"/>
    </row>
    <row r="92" spans="1:11" ht="15.75" x14ac:dyDescent="0.25">
      <c r="B92" s="87" t="s">
        <v>111</v>
      </c>
      <c r="C92" s="93"/>
      <c r="D92" s="91"/>
      <c r="E92" s="92"/>
      <c r="F92" s="91"/>
      <c r="G92" s="86">
        <f t="shared" si="7"/>
        <v>0</v>
      </c>
      <c r="H92" s="90"/>
      <c r="I92" s="89"/>
      <c r="J92" s="88"/>
      <c r="K92" s="83"/>
    </row>
    <row r="93" spans="1:11" ht="15.75" x14ac:dyDescent="0.25">
      <c r="B93" s="87" t="s">
        <v>110</v>
      </c>
      <c r="C93" s="93"/>
      <c r="D93" s="91"/>
      <c r="E93" s="92"/>
      <c r="F93" s="91"/>
      <c r="G93" s="86">
        <f t="shared" si="7"/>
        <v>0</v>
      </c>
      <c r="H93" s="90"/>
      <c r="I93" s="89"/>
      <c r="J93" s="88"/>
      <c r="K93" s="83"/>
    </row>
    <row r="94" spans="1:11" ht="15.75" x14ac:dyDescent="0.25">
      <c r="B94" s="87" t="s">
        <v>109</v>
      </c>
      <c r="C94" s="126"/>
      <c r="D94" s="5"/>
      <c r="E94" s="6"/>
      <c r="F94" s="5"/>
      <c r="G94" s="86">
        <f t="shared" si="7"/>
        <v>0</v>
      </c>
      <c r="H94" s="85"/>
      <c r="I94" s="84"/>
      <c r="J94" s="81"/>
      <c r="K94" s="83"/>
    </row>
    <row r="95" spans="1:11" ht="15.75" x14ac:dyDescent="0.25">
      <c r="B95" s="87" t="s">
        <v>108</v>
      </c>
      <c r="C95" s="126"/>
      <c r="D95" s="5"/>
      <c r="E95" s="6"/>
      <c r="F95" s="5"/>
      <c r="G95" s="86">
        <f t="shared" si="7"/>
        <v>0</v>
      </c>
      <c r="H95" s="85"/>
      <c r="I95" s="84"/>
      <c r="J95" s="81"/>
      <c r="K95" s="83"/>
    </row>
    <row r="96" spans="1:11" ht="15.75" x14ac:dyDescent="0.25">
      <c r="C96" s="80" t="s">
        <v>40</v>
      </c>
      <c r="D96" s="82">
        <f>SUM(D88:D95)</f>
        <v>0</v>
      </c>
      <c r="E96" s="55">
        <f>SUM(E88:E95)</f>
        <v>0</v>
      </c>
      <c r="F96" s="82">
        <f>SUM(F88:F95)</f>
        <v>0</v>
      </c>
      <c r="G96" s="82">
        <f>SUM(G88:G95)</f>
        <v>0</v>
      </c>
      <c r="H96" s="4"/>
      <c r="I96" s="71">
        <f>SUM(I88:I95)</f>
        <v>0</v>
      </c>
      <c r="J96" s="81"/>
      <c r="K96" s="74"/>
    </row>
    <row r="97" spans="2:11" ht="15.75" customHeight="1" x14ac:dyDescent="0.25">
      <c r="B97" s="59"/>
      <c r="C97" s="60"/>
      <c r="D97" s="3"/>
      <c r="E97" s="69"/>
      <c r="F97" s="3"/>
      <c r="G97" s="3"/>
      <c r="H97" s="3"/>
      <c r="I97" s="3"/>
      <c r="J97" s="60"/>
      <c r="K97" s="61"/>
    </row>
    <row r="98" spans="2:11" ht="51" customHeight="1" x14ac:dyDescent="0.25">
      <c r="B98" s="80" t="s">
        <v>107</v>
      </c>
      <c r="C98" s="216"/>
      <c r="D98" s="216"/>
      <c r="E98" s="216"/>
      <c r="F98" s="216"/>
      <c r="G98" s="216"/>
      <c r="H98" s="216"/>
      <c r="I98" s="211"/>
      <c r="J98" s="216"/>
      <c r="K98" s="98"/>
    </row>
    <row r="99" spans="2:11" ht="51" customHeight="1" x14ac:dyDescent="0.25">
      <c r="B99" s="95" t="s">
        <v>12</v>
      </c>
      <c r="C99" s="215"/>
      <c r="D99" s="215"/>
      <c r="E99" s="215"/>
      <c r="F99" s="215"/>
      <c r="G99" s="215"/>
      <c r="H99" s="215"/>
      <c r="I99" s="213"/>
      <c r="J99" s="215"/>
      <c r="K99" s="94"/>
    </row>
    <row r="100" spans="2:11" ht="15.75" x14ac:dyDescent="0.25">
      <c r="B100" s="87" t="s">
        <v>106</v>
      </c>
      <c r="C100" s="93"/>
      <c r="D100" s="91"/>
      <c r="E100" s="92"/>
      <c r="F100" s="91"/>
      <c r="G100" s="86">
        <f t="shared" ref="G100:G107" si="8">SUM(D100:F100)</f>
        <v>0</v>
      </c>
      <c r="H100" s="90"/>
      <c r="I100" s="89"/>
      <c r="J100" s="88"/>
      <c r="K100" s="83"/>
    </row>
    <row r="101" spans="2:11" ht="15.75" x14ac:dyDescent="0.25">
      <c r="B101" s="87" t="s">
        <v>105</v>
      </c>
      <c r="C101" s="93"/>
      <c r="D101" s="91"/>
      <c r="E101" s="92"/>
      <c r="F101" s="91"/>
      <c r="G101" s="86">
        <f t="shared" si="8"/>
        <v>0</v>
      </c>
      <c r="H101" s="90"/>
      <c r="I101" s="89"/>
      <c r="J101" s="88"/>
      <c r="K101" s="83"/>
    </row>
    <row r="102" spans="2:11" ht="15.75" x14ac:dyDescent="0.25">
      <c r="B102" s="87" t="s">
        <v>104</v>
      </c>
      <c r="C102" s="93"/>
      <c r="D102" s="91"/>
      <c r="E102" s="92"/>
      <c r="F102" s="91"/>
      <c r="G102" s="86">
        <f t="shared" si="8"/>
        <v>0</v>
      </c>
      <c r="H102" s="90"/>
      <c r="I102" s="89"/>
      <c r="J102" s="88"/>
      <c r="K102" s="83"/>
    </row>
    <row r="103" spans="2:11" ht="15.75" x14ac:dyDescent="0.25">
      <c r="B103" s="87" t="s">
        <v>103</v>
      </c>
      <c r="C103" s="93"/>
      <c r="D103" s="91"/>
      <c r="E103" s="92"/>
      <c r="F103" s="91"/>
      <c r="G103" s="86">
        <f t="shared" si="8"/>
        <v>0</v>
      </c>
      <c r="H103" s="90"/>
      <c r="I103" s="89"/>
      <c r="J103" s="88"/>
      <c r="K103" s="83"/>
    </row>
    <row r="104" spans="2:11" ht="15.75" x14ac:dyDescent="0.25">
      <c r="B104" s="87" t="s">
        <v>102</v>
      </c>
      <c r="C104" s="93"/>
      <c r="D104" s="91"/>
      <c r="E104" s="92"/>
      <c r="F104" s="91"/>
      <c r="G104" s="86">
        <f t="shared" si="8"/>
        <v>0</v>
      </c>
      <c r="H104" s="90"/>
      <c r="I104" s="89"/>
      <c r="J104" s="88"/>
      <c r="K104" s="83"/>
    </row>
    <row r="105" spans="2:11" ht="15.75" x14ac:dyDescent="0.25">
      <c r="B105" s="87" t="s">
        <v>101</v>
      </c>
      <c r="C105" s="93"/>
      <c r="D105" s="91"/>
      <c r="E105" s="92"/>
      <c r="F105" s="91"/>
      <c r="G105" s="86">
        <f t="shared" si="8"/>
        <v>0</v>
      </c>
      <c r="H105" s="90"/>
      <c r="I105" s="89"/>
      <c r="J105" s="88"/>
      <c r="K105" s="83"/>
    </row>
    <row r="106" spans="2:11" ht="15.75" x14ac:dyDescent="0.25">
      <c r="B106" s="87" t="s">
        <v>100</v>
      </c>
      <c r="C106" s="126"/>
      <c r="D106" s="5"/>
      <c r="E106" s="6"/>
      <c r="F106" s="5"/>
      <c r="G106" s="86">
        <f t="shared" si="8"/>
        <v>0</v>
      </c>
      <c r="H106" s="85"/>
      <c r="I106" s="84"/>
      <c r="J106" s="81"/>
      <c r="K106" s="83"/>
    </row>
    <row r="107" spans="2:11" ht="15.75" x14ac:dyDescent="0.25">
      <c r="B107" s="87" t="s">
        <v>99</v>
      </c>
      <c r="C107" s="126"/>
      <c r="D107" s="5"/>
      <c r="E107" s="6"/>
      <c r="F107" s="5"/>
      <c r="G107" s="86">
        <f t="shared" si="8"/>
        <v>0</v>
      </c>
      <c r="H107" s="85"/>
      <c r="I107" s="84"/>
      <c r="J107" s="81"/>
      <c r="K107" s="83"/>
    </row>
    <row r="108" spans="2:11" ht="15.75" x14ac:dyDescent="0.25">
      <c r="C108" s="80" t="s">
        <v>40</v>
      </c>
      <c r="D108" s="82">
        <f>SUM(D100:D107)</f>
        <v>0</v>
      </c>
      <c r="E108" s="55">
        <f>SUM(E100:E107)</f>
        <v>0</v>
      </c>
      <c r="F108" s="82">
        <f>SUM(F100:F107)</f>
        <v>0</v>
      </c>
      <c r="G108" s="96">
        <f>SUM(G100:G107)</f>
        <v>0</v>
      </c>
      <c r="H108" s="4"/>
      <c r="I108" s="71">
        <f>SUM(I100:I107)</f>
        <v>0</v>
      </c>
      <c r="J108" s="81"/>
      <c r="K108" s="74"/>
    </row>
    <row r="109" spans="2:11" ht="51" customHeight="1" x14ac:dyDescent="0.25">
      <c r="B109" s="95" t="s">
        <v>98</v>
      </c>
      <c r="C109" s="215"/>
      <c r="D109" s="215"/>
      <c r="E109" s="215"/>
      <c r="F109" s="215"/>
      <c r="G109" s="215"/>
      <c r="H109" s="215"/>
      <c r="I109" s="213"/>
      <c r="J109" s="215"/>
      <c r="K109" s="94"/>
    </row>
    <row r="110" spans="2:11" ht="15.75" x14ac:dyDescent="0.25">
      <c r="B110" s="87" t="s">
        <v>97</v>
      </c>
      <c r="C110" s="93"/>
      <c r="D110" s="91"/>
      <c r="E110" s="92"/>
      <c r="F110" s="91"/>
      <c r="G110" s="86">
        <f t="shared" ref="G110:G117" si="9">SUM(D110:F110)</f>
        <v>0</v>
      </c>
      <c r="H110" s="90"/>
      <c r="I110" s="89"/>
      <c r="J110" s="88"/>
      <c r="K110" s="83"/>
    </row>
    <row r="111" spans="2:11" ht="15.75" x14ac:dyDescent="0.25">
      <c r="B111" s="87" t="s">
        <v>96</v>
      </c>
      <c r="C111" s="93"/>
      <c r="D111" s="91"/>
      <c r="E111" s="92"/>
      <c r="F111" s="91"/>
      <c r="G111" s="86">
        <f t="shared" si="9"/>
        <v>0</v>
      </c>
      <c r="H111" s="90"/>
      <c r="I111" s="89"/>
      <c r="J111" s="88"/>
      <c r="K111" s="83"/>
    </row>
    <row r="112" spans="2:11" ht="15.75" x14ac:dyDescent="0.25">
      <c r="B112" s="87" t="s">
        <v>95</v>
      </c>
      <c r="C112" s="93"/>
      <c r="D112" s="91"/>
      <c r="E112" s="92"/>
      <c r="F112" s="91"/>
      <c r="G112" s="86">
        <f t="shared" si="9"/>
        <v>0</v>
      </c>
      <c r="H112" s="90"/>
      <c r="I112" s="89"/>
      <c r="J112" s="88"/>
      <c r="K112" s="83"/>
    </row>
    <row r="113" spans="2:11" ht="15.75" x14ac:dyDescent="0.25">
      <c r="B113" s="87" t="s">
        <v>94</v>
      </c>
      <c r="C113" s="93"/>
      <c r="D113" s="91"/>
      <c r="E113" s="92"/>
      <c r="F113" s="91"/>
      <c r="G113" s="86">
        <f t="shared" si="9"/>
        <v>0</v>
      </c>
      <c r="H113" s="90"/>
      <c r="I113" s="89"/>
      <c r="J113" s="88"/>
      <c r="K113" s="83"/>
    </row>
    <row r="114" spans="2:11" ht="15.75" x14ac:dyDescent="0.25">
      <c r="B114" s="87" t="s">
        <v>93</v>
      </c>
      <c r="C114" s="93"/>
      <c r="D114" s="91"/>
      <c r="E114" s="92"/>
      <c r="F114" s="91"/>
      <c r="G114" s="86">
        <f t="shared" si="9"/>
        <v>0</v>
      </c>
      <c r="H114" s="90"/>
      <c r="I114" s="89"/>
      <c r="J114" s="88"/>
      <c r="K114" s="83"/>
    </row>
    <row r="115" spans="2:11" ht="15.75" x14ac:dyDescent="0.25">
      <c r="B115" s="87" t="s">
        <v>92</v>
      </c>
      <c r="C115" s="93"/>
      <c r="D115" s="91"/>
      <c r="E115" s="92"/>
      <c r="F115" s="91"/>
      <c r="G115" s="86">
        <f t="shared" si="9"/>
        <v>0</v>
      </c>
      <c r="H115" s="90"/>
      <c r="I115" s="89"/>
      <c r="J115" s="88"/>
      <c r="K115" s="83"/>
    </row>
    <row r="116" spans="2:11" ht="15.75" x14ac:dyDescent="0.25">
      <c r="B116" s="87" t="s">
        <v>91</v>
      </c>
      <c r="C116" s="126"/>
      <c r="D116" s="5"/>
      <c r="E116" s="6"/>
      <c r="F116" s="5"/>
      <c r="G116" s="86">
        <f t="shared" si="9"/>
        <v>0</v>
      </c>
      <c r="H116" s="85"/>
      <c r="I116" s="84"/>
      <c r="J116" s="81"/>
      <c r="K116" s="83"/>
    </row>
    <row r="117" spans="2:11" ht="15.75" x14ac:dyDescent="0.25">
      <c r="B117" s="87" t="s">
        <v>90</v>
      </c>
      <c r="C117" s="126"/>
      <c r="D117" s="5"/>
      <c r="E117" s="6"/>
      <c r="F117" s="5"/>
      <c r="G117" s="86">
        <f t="shared" si="9"/>
        <v>0</v>
      </c>
      <c r="H117" s="85"/>
      <c r="I117" s="84"/>
      <c r="J117" s="81"/>
      <c r="K117" s="83"/>
    </row>
    <row r="118" spans="2:11" ht="15.75" x14ac:dyDescent="0.25">
      <c r="C118" s="80" t="s">
        <v>40</v>
      </c>
      <c r="D118" s="96">
        <f>SUM(D110:D117)</f>
        <v>0</v>
      </c>
      <c r="E118" s="97">
        <f>SUM(E110:E117)</f>
        <v>0</v>
      </c>
      <c r="F118" s="96">
        <f>SUM(F110:F117)</f>
        <v>0</v>
      </c>
      <c r="G118" s="96">
        <f>SUM(G110:G117)</f>
        <v>0</v>
      </c>
      <c r="H118" s="4"/>
      <c r="I118" s="71">
        <f>SUM(I110:I117)</f>
        <v>0</v>
      </c>
      <c r="J118" s="81"/>
      <c r="K118" s="74"/>
    </row>
    <row r="119" spans="2:11" ht="51" customHeight="1" x14ac:dyDescent="0.25">
      <c r="B119" s="100" t="s">
        <v>11</v>
      </c>
      <c r="C119" s="215"/>
      <c r="D119" s="215"/>
      <c r="E119" s="215"/>
      <c r="F119" s="215"/>
      <c r="G119" s="215"/>
      <c r="H119" s="215"/>
      <c r="I119" s="213"/>
      <c r="J119" s="215"/>
      <c r="K119" s="94"/>
    </row>
    <row r="120" spans="2:11" ht="15.75" x14ac:dyDescent="0.25">
      <c r="B120" s="87" t="s">
        <v>89</v>
      </c>
      <c r="C120" s="93"/>
      <c r="D120" s="91"/>
      <c r="E120" s="92"/>
      <c r="F120" s="91"/>
      <c r="G120" s="86">
        <f t="shared" ref="G120:G127" si="10">SUM(D120:F120)</f>
        <v>0</v>
      </c>
      <c r="H120" s="90"/>
      <c r="I120" s="89"/>
      <c r="J120" s="88"/>
      <c r="K120" s="83"/>
    </row>
    <row r="121" spans="2:11" ht="15.75" x14ac:dyDescent="0.25">
      <c r="B121" s="87" t="s">
        <v>88</v>
      </c>
      <c r="C121" s="93"/>
      <c r="D121" s="91"/>
      <c r="E121" s="92"/>
      <c r="F121" s="91"/>
      <c r="G121" s="86">
        <f t="shared" si="10"/>
        <v>0</v>
      </c>
      <c r="H121" s="90"/>
      <c r="I121" s="89"/>
      <c r="J121" s="88"/>
      <c r="K121" s="83"/>
    </row>
    <row r="122" spans="2:11" ht="15.75" x14ac:dyDescent="0.25">
      <c r="B122" s="87" t="s">
        <v>87</v>
      </c>
      <c r="C122" s="93"/>
      <c r="D122" s="91"/>
      <c r="E122" s="92"/>
      <c r="F122" s="91"/>
      <c r="G122" s="86">
        <f t="shared" si="10"/>
        <v>0</v>
      </c>
      <c r="H122" s="90"/>
      <c r="I122" s="89"/>
      <c r="J122" s="88"/>
      <c r="K122" s="83"/>
    </row>
    <row r="123" spans="2:11" ht="15.75" x14ac:dyDescent="0.25">
      <c r="B123" s="87" t="s">
        <v>86</v>
      </c>
      <c r="C123" s="93"/>
      <c r="D123" s="91"/>
      <c r="E123" s="92"/>
      <c r="F123" s="91"/>
      <c r="G123" s="86">
        <f t="shared" si="10"/>
        <v>0</v>
      </c>
      <c r="H123" s="90"/>
      <c r="I123" s="89"/>
      <c r="J123" s="88"/>
      <c r="K123" s="83"/>
    </row>
    <row r="124" spans="2:11" ht="15.75" x14ac:dyDescent="0.25">
      <c r="B124" s="87" t="s">
        <v>85</v>
      </c>
      <c r="C124" s="93"/>
      <c r="D124" s="91"/>
      <c r="E124" s="92"/>
      <c r="F124" s="91"/>
      <c r="G124" s="86">
        <f t="shared" si="10"/>
        <v>0</v>
      </c>
      <c r="H124" s="90"/>
      <c r="I124" s="89"/>
      <c r="J124" s="88"/>
      <c r="K124" s="83"/>
    </row>
    <row r="125" spans="2:11" ht="15.75" x14ac:dyDescent="0.25">
      <c r="B125" s="87" t="s">
        <v>84</v>
      </c>
      <c r="C125" s="93"/>
      <c r="D125" s="91"/>
      <c r="E125" s="92"/>
      <c r="F125" s="91"/>
      <c r="G125" s="86">
        <f t="shared" si="10"/>
        <v>0</v>
      </c>
      <c r="H125" s="90"/>
      <c r="I125" s="89"/>
      <c r="J125" s="88"/>
      <c r="K125" s="83"/>
    </row>
    <row r="126" spans="2:11" ht="15.75" x14ac:dyDescent="0.25">
      <c r="B126" s="87" t="s">
        <v>83</v>
      </c>
      <c r="C126" s="126"/>
      <c r="D126" s="5"/>
      <c r="E126" s="6"/>
      <c r="F126" s="5"/>
      <c r="G126" s="86">
        <f t="shared" si="10"/>
        <v>0</v>
      </c>
      <c r="H126" s="85"/>
      <c r="I126" s="84"/>
      <c r="J126" s="81"/>
      <c r="K126" s="83"/>
    </row>
    <row r="127" spans="2:11" ht="15.75" x14ac:dyDescent="0.25">
      <c r="B127" s="87" t="s">
        <v>82</v>
      </c>
      <c r="C127" s="126"/>
      <c r="D127" s="5"/>
      <c r="E127" s="6"/>
      <c r="F127" s="5"/>
      <c r="G127" s="86">
        <f t="shared" si="10"/>
        <v>0</v>
      </c>
      <c r="H127" s="85"/>
      <c r="I127" s="84"/>
      <c r="J127" s="81"/>
      <c r="K127" s="83"/>
    </row>
    <row r="128" spans="2:11" ht="15.75" x14ac:dyDescent="0.25">
      <c r="C128" s="80" t="s">
        <v>40</v>
      </c>
      <c r="D128" s="96">
        <f>SUM(D120:D127)</f>
        <v>0</v>
      </c>
      <c r="E128" s="97">
        <f>SUM(E120:E127)</f>
        <v>0</v>
      </c>
      <c r="F128" s="96">
        <f>SUM(F120:F127)</f>
        <v>0</v>
      </c>
      <c r="G128" s="96">
        <f>SUM(G120:G127)</f>
        <v>0</v>
      </c>
      <c r="H128" s="4"/>
      <c r="I128" s="71">
        <f>SUM(I120:I127)</f>
        <v>0</v>
      </c>
      <c r="J128" s="81"/>
      <c r="K128" s="74"/>
    </row>
    <row r="129" spans="2:11" ht="51" customHeight="1" x14ac:dyDescent="0.25">
      <c r="B129" s="100" t="s">
        <v>10</v>
      </c>
      <c r="C129" s="215"/>
      <c r="D129" s="215"/>
      <c r="E129" s="215"/>
      <c r="F129" s="215"/>
      <c r="G129" s="215"/>
      <c r="H129" s="215"/>
      <c r="I129" s="213"/>
      <c r="J129" s="215"/>
      <c r="K129" s="94"/>
    </row>
    <row r="130" spans="2:11" ht="15.75" x14ac:dyDescent="0.25">
      <c r="B130" s="87" t="s">
        <v>81</v>
      </c>
      <c r="C130" s="93"/>
      <c r="D130" s="91"/>
      <c r="E130" s="92"/>
      <c r="F130" s="91"/>
      <c r="G130" s="86">
        <f t="shared" ref="G130:G137" si="11">SUM(D130:F130)</f>
        <v>0</v>
      </c>
      <c r="H130" s="90"/>
      <c r="I130" s="89"/>
      <c r="J130" s="88"/>
      <c r="K130" s="83"/>
    </row>
    <row r="131" spans="2:11" ht="15.75" x14ac:dyDescent="0.25">
      <c r="B131" s="87" t="s">
        <v>80</v>
      </c>
      <c r="C131" s="93"/>
      <c r="D131" s="91"/>
      <c r="E131" s="92"/>
      <c r="F131" s="91"/>
      <c r="G131" s="86">
        <f t="shared" si="11"/>
        <v>0</v>
      </c>
      <c r="H131" s="90"/>
      <c r="I131" s="89"/>
      <c r="J131" s="88"/>
      <c r="K131" s="83"/>
    </row>
    <row r="132" spans="2:11" ht="15.75" x14ac:dyDescent="0.25">
      <c r="B132" s="87" t="s">
        <v>79</v>
      </c>
      <c r="C132" s="93"/>
      <c r="D132" s="91"/>
      <c r="E132" s="92"/>
      <c r="F132" s="91"/>
      <c r="G132" s="86">
        <f t="shared" si="11"/>
        <v>0</v>
      </c>
      <c r="H132" s="90"/>
      <c r="I132" s="89"/>
      <c r="J132" s="88"/>
      <c r="K132" s="83"/>
    </row>
    <row r="133" spans="2:11" ht="15.75" x14ac:dyDescent="0.25">
      <c r="B133" s="87" t="s">
        <v>78</v>
      </c>
      <c r="C133" s="93"/>
      <c r="D133" s="91"/>
      <c r="E133" s="92"/>
      <c r="F133" s="91"/>
      <c r="G133" s="86">
        <f t="shared" si="11"/>
        <v>0</v>
      </c>
      <c r="H133" s="90"/>
      <c r="I133" s="89"/>
      <c r="J133" s="88"/>
      <c r="K133" s="83"/>
    </row>
    <row r="134" spans="2:11" ht="15.75" x14ac:dyDescent="0.25">
      <c r="B134" s="87" t="s">
        <v>77</v>
      </c>
      <c r="C134" s="93"/>
      <c r="D134" s="91"/>
      <c r="E134" s="92"/>
      <c r="F134" s="91"/>
      <c r="G134" s="86">
        <f t="shared" si="11"/>
        <v>0</v>
      </c>
      <c r="H134" s="90"/>
      <c r="I134" s="89"/>
      <c r="J134" s="88"/>
      <c r="K134" s="83"/>
    </row>
    <row r="135" spans="2:11" ht="15.75" x14ac:dyDescent="0.25">
      <c r="B135" s="87" t="s">
        <v>76</v>
      </c>
      <c r="C135" s="93"/>
      <c r="D135" s="91"/>
      <c r="E135" s="92"/>
      <c r="F135" s="91"/>
      <c r="G135" s="86">
        <f t="shared" si="11"/>
        <v>0</v>
      </c>
      <c r="H135" s="90"/>
      <c r="I135" s="89"/>
      <c r="J135" s="88"/>
      <c r="K135" s="83"/>
    </row>
    <row r="136" spans="2:11" ht="15.75" x14ac:dyDescent="0.25">
      <c r="B136" s="87" t="s">
        <v>75</v>
      </c>
      <c r="C136" s="126"/>
      <c r="D136" s="5"/>
      <c r="E136" s="6"/>
      <c r="F136" s="5"/>
      <c r="G136" s="86">
        <f t="shared" si="11"/>
        <v>0</v>
      </c>
      <c r="H136" s="85"/>
      <c r="I136" s="84"/>
      <c r="J136" s="81"/>
      <c r="K136" s="83"/>
    </row>
    <row r="137" spans="2:11" ht="15.75" x14ac:dyDescent="0.25">
      <c r="B137" s="87" t="s">
        <v>74</v>
      </c>
      <c r="C137" s="126"/>
      <c r="D137" s="5"/>
      <c r="E137" s="6"/>
      <c r="F137" s="5"/>
      <c r="G137" s="86">
        <f t="shared" si="11"/>
        <v>0</v>
      </c>
      <c r="H137" s="85"/>
      <c r="I137" s="84"/>
      <c r="J137" s="81"/>
      <c r="K137" s="83"/>
    </row>
    <row r="138" spans="2:11" ht="15.75" x14ac:dyDescent="0.25">
      <c r="C138" s="80" t="s">
        <v>40</v>
      </c>
      <c r="D138" s="82">
        <f>SUM(D130:D137)</f>
        <v>0</v>
      </c>
      <c r="E138" s="55">
        <f>SUM(E130:E137)</f>
        <v>0</v>
      </c>
      <c r="F138" s="82">
        <f>SUM(F130:F137)</f>
        <v>0</v>
      </c>
      <c r="G138" s="82">
        <f>SUM(G130:G137)</f>
        <v>0</v>
      </c>
      <c r="H138" s="4"/>
      <c r="I138" s="71">
        <f>SUM(I130:I137)</f>
        <v>0</v>
      </c>
      <c r="J138" s="81"/>
      <c r="K138" s="74"/>
    </row>
    <row r="139" spans="2:11" ht="15.75" customHeight="1" x14ac:dyDescent="0.25">
      <c r="B139" s="59"/>
      <c r="C139" s="60"/>
      <c r="D139" s="3"/>
      <c r="E139" s="69"/>
      <c r="F139" s="3"/>
      <c r="G139" s="3"/>
      <c r="H139" s="3"/>
      <c r="I139" s="3"/>
      <c r="J139" s="99"/>
      <c r="K139" s="61"/>
    </row>
    <row r="140" spans="2:11" ht="51" customHeight="1" x14ac:dyDescent="0.25">
      <c r="B140" s="80" t="s">
        <v>73</v>
      </c>
      <c r="C140" s="216"/>
      <c r="D140" s="216"/>
      <c r="E140" s="216"/>
      <c r="F140" s="216"/>
      <c r="G140" s="216"/>
      <c r="H140" s="216"/>
      <c r="I140" s="211"/>
      <c r="J140" s="216"/>
      <c r="K140" s="98"/>
    </row>
    <row r="141" spans="2:11" ht="51" customHeight="1" x14ac:dyDescent="0.25">
      <c r="B141" s="95" t="s">
        <v>9</v>
      </c>
      <c r="C141" s="215"/>
      <c r="D141" s="215"/>
      <c r="E141" s="215"/>
      <c r="F141" s="215"/>
      <c r="G141" s="215"/>
      <c r="H141" s="215"/>
      <c r="I141" s="213"/>
      <c r="J141" s="215"/>
      <c r="K141" s="94"/>
    </row>
    <row r="142" spans="2:11" ht="15.75" x14ac:dyDescent="0.25">
      <c r="B142" s="87" t="s">
        <v>72</v>
      </c>
      <c r="C142" s="93"/>
      <c r="D142" s="91"/>
      <c r="E142" s="92"/>
      <c r="F142" s="91"/>
      <c r="G142" s="86">
        <f t="shared" ref="G142:G149" si="12">SUM(D142:F142)</f>
        <v>0</v>
      </c>
      <c r="H142" s="90"/>
      <c r="I142" s="89"/>
      <c r="J142" s="88"/>
      <c r="K142" s="83"/>
    </row>
    <row r="143" spans="2:11" ht="15.75" x14ac:dyDescent="0.25">
      <c r="B143" s="87" t="s">
        <v>71</v>
      </c>
      <c r="C143" s="93"/>
      <c r="D143" s="91"/>
      <c r="E143" s="92"/>
      <c r="F143" s="91"/>
      <c r="G143" s="86">
        <f t="shared" si="12"/>
        <v>0</v>
      </c>
      <c r="H143" s="90"/>
      <c r="I143" s="89"/>
      <c r="J143" s="88"/>
      <c r="K143" s="83"/>
    </row>
    <row r="144" spans="2:11" ht="15.75" x14ac:dyDescent="0.25">
      <c r="B144" s="87" t="s">
        <v>70</v>
      </c>
      <c r="C144" s="93"/>
      <c r="D144" s="91"/>
      <c r="E144" s="92"/>
      <c r="F144" s="91"/>
      <c r="G144" s="86">
        <f t="shared" si="12"/>
        <v>0</v>
      </c>
      <c r="H144" s="90"/>
      <c r="I144" s="89"/>
      <c r="J144" s="88"/>
      <c r="K144" s="83"/>
    </row>
    <row r="145" spans="2:11" ht="15.75" x14ac:dyDescent="0.25">
      <c r="B145" s="87" t="s">
        <v>69</v>
      </c>
      <c r="C145" s="93"/>
      <c r="D145" s="91"/>
      <c r="E145" s="92"/>
      <c r="F145" s="91"/>
      <c r="G145" s="86">
        <f t="shared" si="12"/>
        <v>0</v>
      </c>
      <c r="H145" s="90"/>
      <c r="I145" s="89"/>
      <c r="J145" s="88"/>
      <c r="K145" s="83"/>
    </row>
    <row r="146" spans="2:11" ht="15.75" x14ac:dyDescent="0.25">
      <c r="B146" s="87" t="s">
        <v>68</v>
      </c>
      <c r="C146" s="93"/>
      <c r="D146" s="91"/>
      <c r="E146" s="92"/>
      <c r="F146" s="91"/>
      <c r="G146" s="86">
        <f t="shared" si="12"/>
        <v>0</v>
      </c>
      <c r="H146" s="90"/>
      <c r="I146" s="89"/>
      <c r="J146" s="88"/>
      <c r="K146" s="83"/>
    </row>
    <row r="147" spans="2:11" ht="15.75" x14ac:dyDescent="0.25">
      <c r="B147" s="87" t="s">
        <v>67</v>
      </c>
      <c r="C147" s="93"/>
      <c r="D147" s="91"/>
      <c r="E147" s="92"/>
      <c r="F147" s="91"/>
      <c r="G147" s="86">
        <f t="shared" si="12"/>
        <v>0</v>
      </c>
      <c r="H147" s="90"/>
      <c r="I147" s="89"/>
      <c r="J147" s="88"/>
      <c r="K147" s="83"/>
    </row>
    <row r="148" spans="2:11" ht="15.75" x14ac:dyDescent="0.25">
      <c r="B148" s="87" t="s">
        <v>66</v>
      </c>
      <c r="C148" s="126"/>
      <c r="D148" s="5"/>
      <c r="E148" s="6"/>
      <c r="F148" s="5"/>
      <c r="G148" s="86">
        <f t="shared" si="12"/>
        <v>0</v>
      </c>
      <c r="H148" s="85"/>
      <c r="I148" s="84"/>
      <c r="J148" s="81"/>
      <c r="K148" s="83"/>
    </row>
    <row r="149" spans="2:11" ht="15.75" x14ac:dyDescent="0.25">
      <c r="B149" s="87" t="s">
        <v>65</v>
      </c>
      <c r="C149" s="126"/>
      <c r="D149" s="5"/>
      <c r="E149" s="6"/>
      <c r="F149" s="5"/>
      <c r="G149" s="86">
        <f t="shared" si="12"/>
        <v>0</v>
      </c>
      <c r="H149" s="85"/>
      <c r="I149" s="84"/>
      <c r="J149" s="81"/>
      <c r="K149" s="83"/>
    </row>
    <row r="150" spans="2:11" ht="15.75" x14ac:dyDescent="0.25">
      <c r="C150" s="80" t="s">
        <v>40</v>
      </c>
      <c r="D150" s="82">
        <f>SUM(D142:D149)</f>
        <v>0</v>
      </c>
      <c r="E150" s="55">
        <f>SUM(E142:E149)</f>
        <v>0</v>
      </c>
      <c r="F150" s="82">
        <f>SUM(F142:F149)</f>
        <v>0</v>
      </c>
      <c r="G150" s="96">
        <f>SUM(G142:G149)</f>
        <v>0</v>
      </c>
      <c r="H150" s="4"/>
      <c r="I150" s="71">
        <f>SUM(I142:I149)</f>
        <v>0</v>
      </c>
      <c r="J150" s="81"/>
      <c r="K150" s="74"/>
    </row>
    <row r="151" spans="2:11" ht="51" customHeight="1" x14ac:dyDescent="0.25">
      <c r="B151" s="95" t="s">
        <v>8</v>
      </c>
      <c r="C151" s="215"/>
      <c r="D151" s="215"/>
      <c r="E151" s="215"/>
      <c r="F151" s="215"/>
      <c r="G151" s="215"/>
      <c r="H151" s="215"/>
      <c r="I151" s="213"/>
      <c r="J151" s="215"/>
      <c r="K151" s="94"/>
    </row>
    <row r="152" spans="2:11" ht="15.75" x14ac:dyDescent="0.25">
      <c r="B152" s="87" t="s">
        <v>64</v>
      </c>
      <c r="C152" s="93"/>
      <c r="D152" s="91"/>
      <c r="E152" s="92"/>
      <c r="F152" s="91"/>
      <c r="G152" s="86">
        <f t="shared" ref="G152:G159" si="13">SUM(D152:F152)</f>
        <v>0</v>
      </c>
      <c r="H152" s="90"/>
      <c r="I152" s="89"/>
      <c r="J152" s="88"/>
      <c r="K152" s="83"/>
    </row>
    <row r="153" spans="2:11" ht="15.75" x14ac:dyDescent="0.25">
      <c r="B153" s="87" t="s">
        <v>63</v>
      </c>
      <c r="C153" s="93"/>
      <c r="D153" s="91"/>
      <c r="E153" s="92"/>
      <c r="F153" s="91"/>
      <c r="G153" s="86">
        <f t="shared" si="13"/>
        <v>0</v>
      </c>
      <c r="H153" s="90"/>
      <c r="I153" s="89"/>
      <c r="J153" s="88"/>
      <c r="K153" s="83"/>
    </row>
    <row r="154" spans="2:11" ht="15.75" x14ac:dyDescent="0.25">
      <c r="B154" s="87" t="s">
        <v>62</v>
      </c>
      <c r="C154" s="93"/>
      <c r="D154" s="91"/>
      <c r="E154" s="92"/>
      <c r="F154" s="91"/>
      <c r="G154" s="86">
        <f t="shared" si="13"/>
        <v>0</v>
      </c>
      <c r="H154" s="90"/>
      <c r="I154" s="89"/>
      <c r="J154" s="88"/>
      <c r="K154" s="83"/>
    </row>
    <row r="155" spans="2:11" ht="15.75" x14ac:dyDescent="0.25">
      <c r="B155" s="87" t="s">
        <v>61</v>
      </c>
      <c r="C155" s="93"/>
      <c r="D155" s="91"/>
      <c r="E155" s="92"/>
      <c r="F155" s="91"/>
      <c r="G155" s="86">
        <f t="shared" si="13"/>
        <v>0</v>
      </c>
      <c r="H155" s="90"/>
      <c r="I155" s="89"/>
      <c r="J155" s="88"/>
      <c r="K155" s="83"/>
    </row>
    <row r="156" spans="2:11" ht="15.75" x14ac:dyDescent="0.25">
      <c r="B156" s="87" t="s">
        <v>60</v>
      </c>
      <c r="C156" s="93"/>
      <c r="D156" s="91"/>
      <c r="E156" s="92"/>
      <c r="F156" s="91"/>
      <c r="G156" s="86">
        <f t="shared" si="13"/>
        <v>0</v>
      </c>
      <c r="H156" s="90"/>
      <c r="I156" s="89"/>
      <c r="J156" s="88"/>
      <c r="K156" s="83"/>
    </row>
    <row r="157" spans="2:11" ht="15.75" x14ac:dyDescent="0.25">
      <c r="B157" s="87" t="s">
        <v>59</v>
      </c>
      <c r="C157" s="93"/>
      <c r="D157" s="91"/>
      <c r="E157" s="92"/>
      <c r="F157" s="91"/>
      <c r="G157" s="86">
        <f t="shared" si="13"/>
        <v>0</v>
      </c>
      <c r="H157" s="90"/>
      <c r="I157" s="89"/>
      <c r="J157" s="88"/>
      <c r="K157" s="83"/>
    </row>
    <row r="158" spans="2:11" ht="15.75" x14ac:dyDescent="0.25">
      <c r="B158" s="87" t="s">
        <v>58</v>
      </c>
      <c r="C158" s="126"/>
      <c r="D158" s="5"/>
      <c r="E158" s="6"/>
      <c r="F158" s="5"/>
      <c r="G158" s="86">
        <f t="shared" si="13"/>
        <v>0</v>
      </c>
      <c r="H158" s="85"/>
      <c r="I158" s="84"/>
      <c r="J158" s="81"/>
      <c r="K158" s="83"/>
    </row>
    <row r="159" spans="2:11" ht="15.75" x14ac:dyDescent="0.25">
      <c r="B159" s="87" t="s">
        <v>57</v>
      </c>
      <c r="C159" s="126"/>
      <c r="D159" s="5"/>
      <c r="E159" s="6"/>
      <c r="F159" s="5"/>
      <c r="G159" s="86">
        <f t="shared" si="13"/>
        <v>0</v>
      </c>
      <c r="H159" s="85"/>
      <c r="I159" s="84"/>
      <c r="J159" s="81"/>
      <c r="K159" s="83"/>
    </row>
    <row r="160" spans="2:11" ht="15.75" x14ac:dyDescent="0.25">
      <c r="C160" s="80" t="s">
        <v>40</v>
      </c>
      <c r="D160" s="96">
        <f>SUM(D152:D159)</f>
        <v>0</v>
      </c>
      <c r="E160" s="97">
        <f>SUM(E152:E159)</f>
        <v>0</v>
      </c>
      <c r="F160" s="96">
        <f>SUM(F152:F159)</f>
        <v>0</v>
      </c>
      <c r="G160" s="96">
        <f>SUM(G152:G159)</f>
        <v>0</v>
      </c>
      <c r="H160" s="4"/>
      <c r="I160" s="71">
        <f>SUM(I152:I159)</f>
        <v>0</v>
      </c>
      <c r="J160" s="81"/>
      <c r="K160" s="74"/>
    </row>
    <row r="161" spans="2:11" ht="51" customHeight="1" x14ac:dyDescent="0.25">
      <c r="B161" s="95" t="s">
        <v>7</v>
      </c>
      <c r="C161" s="215"/>
      <c r="D161" s="215"/>
      <c r="E161" s="215"/>
      <c r="F161" s="215"/>
      <c r="G161" s="215"/>
      <c r="H161" s="215"/>
      <c r="I161" s="213"/>
      <c r="J161" s="215"/>
      <c r="K161" s="94"/>
    </row>
    <row r="162" spans="2:11" ht="15.75" x14ac:dyDescent="0.25">
      <c r="B162" s="87" t="s">
        <v>56</v>
      </c>
      <c r="C162" s="93"/>
      <c r="D162" s="91"/>
      <c r="E162" s="92"/>
      <c r="F162" s="91"/>
      <c r="G162" s="86">
        <f t="shared" ref="G162:G169" si="14">SUM(D162:F162)</f>
        <v>0</v>
      </c>
      <c r="H162" s="90"/>
      <c r="I162" s="89"/>
      <c r="J162" s="88"/>
      <c r="K162" s="83"/>
    </row>
    <row r="163" spans="2:11" ht="15.75" x14ac:dyDescent="0.25">
      <c r="B163" s="87" t="s">
        <v>55</v>
      </c>
      <c r="C163" s="93"/>
      <c r="D163" s="91"/>
      <c r="E163" s="92"/>
      <c r="F163" s="91"/>
      <c r="G163" s="86">
        <f t="shared" si="14"/>
        <v>0</v>
      </c>
      <c r="H163" s="90"/>
      <c r="I163" s="89"/>
      <c r="J163" s="88"/>
      <c r="K163" s="83"/>
    </row>
    <row r="164" spans="2:11" ht="15.75" x14ac:dyDescent="0.25">
      <c r="B164" s="87" t="s">
        <v>54</v>
      </c>
      <c r="C164" s="93"/>
      <c r="D164" s="91"/>
      <c r="E164" s="92"/>
      <c r="F164" s="91"/>
      <c r="G164" s="86">
        <f t="shared" si="14"/>
        <v>0</v>
      </c>
      <c r="H164" s="90"/>
      <c r="I164" s="89"/>
      <c r="J164" s="88"/>
      <c r="K164" s="83"/>
    </row>
    <row r="165" spans="2:11" ht="15.75" x14ac:dyDescent="0.25">
      <c r="B165" s="87" t="s">
        <v>53</v>
      </c>
      <c r="C165" s="93"/>
      <c r="D165" s="91"/>
      <c r="E165" s="92"/>
      <c r="F165" s="91"/>
      <c r="G165" s="86">
        <f t="shared" si="14"/>
        <v>0</v>
      </c>
      <c r="H165" s="90"/>
      <c r="I165" s="89"/>
      <c r="J165" s="88"/>
      <c r="K165" s="83"/>
    </row>
    <row r="166" spans="2:11" ht="15.75" x14ac:dyDescent="0.25">
      <c r="B166" s="87" t="s">
        <v>52</v>
      </c>
      <c r="C166" s="93"/>
      <c r="D166" s="91"/>
      <c r="E166" s="92"/>
      <c r="F166" s="91"/>
      <c r="G166" s="86">
        <f t="shared" si="14"/>
        <v>0</v>
      </c>
      <c r="H166" s="90"/>
      <c r="I166" s="89"/>
      <c r="J166" s="88"/>
      <c r="K166" s="83"/>
    </row>
    <row r="167" spans="2:11" ht="15.75" x14ac:dyDescent="0.25">
      <c r="B167" s="87" t="s">
        <v>51</v>
      </c>
      <c r="C167" s="93"/>
      <c r="D167" s="91"/>
      <c r="E167" s="92"/>
      <c r="F167" s="91"/>
      <c r="G167" s="86">
        <f t="shared" si="14"/>
        <v>0</v>
      </c>
      <c r="H167" s="90"/>
      <c r="I167" s="89"/>
      <c r="J167" s="88"/>
      <c r="K167" s="83"/>
    </row>
    <row r="168" spans="2:11" ht="15.75" x14ac:dyDescent="0.25">
      <c r="B168" s="87" t="s">
        <v>50</v>
      </c>
      <c r="C168" s="126"/>
      <c r="D168" s="5"/>
      <c r="E168" s="6"/>
      <c r="F168" s="5"/>
      <c r="G168" s="86">
        <f t="shared" si="14"/>
        <v>0</v>
      </c>
      <c r="H168" s="85"/>
      <c r="I168" s="84"/>
      <c r="J168" s="81"/>
      <c r="K168" s="83"/>
    </row>
    <row r="169" spans="2:11" ht="15.75" x14ac:dyDescent="0.25">
      <c r="B169" s="87" t="s">
        <v>49</v>
      </c>
      <c r="C169" s="126"/>
      <c r="D169" s="5"/>
      <c r="E169" s="6"/>
      <c r="F169" s="5"/>
      <c r="G169" s="86">
        <f t="shared" si="14"/>
        <v>0</v>
      </c>
      <c r="H169" s="85"/>
      <c r="I169" s="84"/>
      <c r="J169" s="81"/>
      <c r="K169" s="83"/>
    </row>
    <row r="170" spans="2:11" ht="15.75" x14ac:dyDescent="0.25">
      <c r="C170" s="80" t="s">
        <v>40</v>
      </c>
      <c r="D170" s="96">
        <f>SUM(D162:D169)</f>
        <v>0</v>
      </c>
      <c r="E170" s="97">
        <f>SUM(E162:E169)</f>
        <v>0</v>
      </c>
      <c r="F170" s="96">
        <f>SUM(F162:F169)</f>
        <v>0</v>
      </c>
      <c r="G170" s="96">
        <f>SUM(G162:G169)</f>
        <v>0</v>
      </c>
      <c r="H170" s="4"/>
      <c r="I170" s="71">
        <f>SUM(I162:I169)</f>
        <v>0</v>
      </c>
      <c r="J170" s="81"/>
      <c r="K170" s="74"/>
    </row>
    <row r="171" spans="2:11" ht="51" customHeight="1" x14ac:dyDescent="0.25">
      <c r="B171" s="95" t="s">
        <v>6</v>
      </c>
      <c r="C171" s="215"/>
      <c r="D171" s="215"/>
      <c r="E171" s="215"/>
      <c r="F171" s="215"/>
      <c r="G171" s="215"/>
      <c r="H171" s="215"/>
      <c r="I171" s="213"/>
      <c r="J171" s="215"/>
      <c r="K171" s="94"/>
    </row>
    <row r="172" spans="2:11" ht="15.75" x14ac:dyDescent="0.25">
      <c r="B172" s="87" t="s">
        <v>48</v>
      </c>
      <c r="C172" s="93"/>
      <c r="D172" s="91"/>
      <c r="E172" s="92"/>
      <c r="F172" s="91"/>
      <c r="G172" s="86">
        <f t="shared" ref="G172:G179" si="15">SUM(D172:F172)</f>
        <v>0</v>
      </c>
      <c r="H172" s="90"/>
      <c r="I172" s="89"/>
      <c r="J172" s="88"/>
      <c r="K172" s="83"/>
    </row>
    <row r="173" spans="2:11" ht="15.75" x14ac:dyDescent="0.25">
      <c r="B173" s="87" t="s">
        <v>47</v>
      </c>
      <c r="C173" s="93"/>
      <c r="D173" s="91"/>
      <c r="E173" s="92"/>
      <c r="F173" s="91"/>
      <c r="G173" s="86">
        <f t="shared" si="15"/>
        <v>0</v>
      </c>
      <c r="H173" s="90"/>
      <c r="I173" s="89"/>
      <c r="J173" s="88"/>
      <c r="K173" s="83"/>
    </row>
    <row r="174" spans="2:11" ht="15.75" x14ac:dyDescent="0.25">
      <c r="B174" s="87" t="s">
        <v>46</v>
      </c>
      <c r="C174" s="93"/>
      <c r="D174" s="91"/>
      <c r="E174" s="92"/>
      <c r="F174" s="91"/>
      <c r="G174" s="86">
        <f t="shared" si="15"/>
        <v>0</v>
      </c>
      <c r="H174" s="90"/>
      <c r="I174" s="89"/>
      <c r="J174" s="88"/>
      <c r="K174" s="83"/>
    </row>
    <row r="175" spans="2:11" ht="15.75" x14ac:dyDescent="0.25">
      <c r="B175" s="87" t="s">
        <v>45</v>
      </c>
      <c r="C175" s="93"/>
      <c r="D175" s="91"/>
      <c r="E175" s="92"/>
      <c r="F175" s="91"/>
      <c r="G175" s="86">
        <f t="shared" si="15"/>
        <v>0</v>
      </c>
      <c r="H175" s="90"/>
      <c r="I175" s="89"/>
      <c r="J175" s="88"/>
      <c r="K175" s="83"/>
    </row>
    <row r="176" spans="2:11" ht="15.75" x14ac:dyDescent="0.25">
      <c r="B176" s="87" t="s">
        <v>44</v>
      </c>
      <c r="C176" s="93"/>
      <c r="D176" s="91"/>
      <c r="E176" s="92"/>
      <c r="F176" s="91"/>
      <c r="G176" s="86">
        <f t="shared" si="15"/>
        <v>0</v>
      </c>
      <c r="H176" s="90"/>
      <c r="I176" s="89"/>
      <c r="J176" s="88"/>
      <c r="K176" s="83"/>
    </row>
    <row r="177" spans="2:11" ht="15.75" x14ac:dyDescent="0.25">
      <c r="B177" s="87" t="s">
        <v>43</v>
      </c>
      <c r="C177" s="93"/>
      <c r="D177" s="91"/>
      <c r="E177" s="92"/>
      <c r="F177" s="91"/>
      <c r="G177" s="86">
        <f t="shared" si="15"/>
        <v>0</v>
      </c>
      <c r="H177" s="90"/>
      <c r="I177" s="89"/>
      <c r="J177" s="88"/>
      <c r="K177" s="83"/>
    </row>
    <row r="178" spans="2:11" ht="15.75" x14ac:dyDescent="0.25">
      <c r="B178" s="87" t="s">
        <v>42</v>
      </c>
      <c r="C178" s="126"/>
      <c r="D178" s="5"/>
      <c r="E178" s="6"/>
      <c r="F178" s="5"/>
      <c r="G178" s="86">
        <f t="shared" si="15"/>
        <v>0</v>
      </c>
      <c r="H178" s="85"/>
      <c r="I178" s="84"/>
      <c r="J178" s="81"/>
      <c r="K178" s="83"/>
    </row>
    <row r="179" spans="2:11" ht="15.75" x14ac:dyDescent="0.25">
      <c r="B179" s="87" t="s">
        <v>41</v>
      </c>
      <c r="C179" s="126"/>
      <c r="D179" s="5"/>
      <c r="E179" s="6"/>
      <c r="F179" s="5"/>
      <c r="G179" s="86">
        <f t="shared" si="15"/>
        <v>0</v>
      </c>
      <c r="H179" s="85"/>
      <c r="I179" s="84"/>
      <c r="J179" s="81"/>
      <c r="K179" s="83"/>
    </row>
    <row r="180" spans="2:11" ht="15.75" x14ac:dyDescent="0.25">
      <c r="C180" s="80" t="s">
        <v>40</v>
      </c>
      <c r="D180" s="82">
        <f>SUM(D172:D179)</f>
        <v>0</v>
      </c>
      <c r="E180" s="55">
        <f>SUM(E172:E179)</f>
        <v>0</v>
      </c>
      <c r="F180" s="82">
        <f>SUM(F172:F179)</f>
        <v>0</v>
      </c>
      <c r="G180" s="82">
        <f>SUM(G172:G179)</f>
        <v>0</v>
      </c>
      <c r="H180" s="4"/>
      <c r="I180" s="71">
        <f>SUM(I172:I179)</f>
        <v>0</v>
      </c>
      <c r="J180" s="81"/>
      <c r="K180" s="74"/>
    </row>
    <row r="181" spans="2:11" ht="15.75" customHeight="1" x14ac:dyDescent="0.25">
      <c r="B181" s="59"/>
      <c r="C181" s="60"/>
      <c r="D181" s="3"/>
      <c r="E181" s="69"/>
      <c r="F181" s="3"/>
      <c r="G181" s="3"/>
      <c r="H181" s="3"/>
      <c r="I181" s="3"/>
      <c r="J181" s="60"/>
      <c r="K181" s="61"/>
    </row>
    <row r="182" spans="2:11" ht="15.75" customHeight="1" x14ac:dyDescent="0.25">
      <c r="B182" s="59"/>
      <c r="C182" s="60"/>
      <c r="D182" s="3"/>
      <c r="E182" s="69"/>
      <c r="F182" s="3"/>
      <c r="G182" s="3"/>
      <c r="H182" s="3"/>
      <c r="I182" s="3"/>
      <c r="J182" s="60"/>
      <c r="K182" s="61"/>
    </row>
    <row r="183" spans="2:11" ht="63.75" customHeight="1" x14ac:dyDescent="0.25">
      <c r="B183" s="80" t="s">
        <v>39</v>
      </c>
      <c r="C183" s="70"/>
      <c r="D183" s="76">
        <v>290850</v>
      </c>
      <c r="E183" s="76">
        <v>246365.77</v>
      </c>
      <c r="F183" s="76"/>
      <c r="G183" s="77">
        <f>SUM(D183:F183)</f>
        <v>537215.77</v>
      </c>
      <c r="H183" s="129"/>
      <c r="I183" s="127">
        <v>260451.22000000003</v>
      </c>
      <c r="J183" s="75"/>
      <c r="K183" s="74"/>
    </row>
    <row r="184" spans="2:11" ht="69.75" customHeight="1" x14ac:dyDescent="0.25">
      <c r="B184" s="80" t="s">
        <v>38</v>
      </c>
      <c r="C184" s="70"/>
      <c r="D184" s="76">
        <v>133725</v>
      </c>
      <c r="E184" s="76">
        <v>245737.75770000002</v>
      </c>
      <c r="F184" s="76"/>
      <c r="G184" s="77">
        <f>SUM(D184:F184)</f>
        <v>379462.75770000002</v>
      </c>
      <c r="H184" s="129"/>
      <c r="I184" s="127">
        <v>294096.63557563641</v>
      </c>
      <c r="J184" s="75"/>
      <c r="K184" s="74"/>
    </row>
    <row r="185" spans="2:11" ht="57" customHeight="1" x14ac:dyDescent="0.25">
      <c r="B185" s="80" t="s">
        <v>37</v>
      </c>
      <c r="C185" s="79"/>
      <c r="D185" s="76">
        <v>50000</v>
      </c>
      <c r="E185" s="76">
        <v>56305.5</v>
      </c>
      <c r="F185" s="76"/>
      <c r="G185" s="77">
        <f>SUM(D185:F185)</f>
        <v>106305.5</v>
      </c>
      <c r="H185" s="129"/>
      <c r="I185" s="127">
        <v>19441.5</v>
      </c>
      <c r="J185" s="75"/>
      <c r="K185" s="74"/>
    </row>
    <row r="186" spans="2:11" ht="65.25" customHeight="1" x14ac:dyDescent="0.25">
      <c r="B186" s="78" t="s">
        <v>36</v>
      </c>
      <c r="C186" s="70"/>
      <c r="D186" s="76">
        <v>45000</v>
      </c>
      <c r="E186" s="76"/>
      <c r="F186" s="76"/>
      <c r="G186" s="77">
        <f>SUM(D186:F186)</f>
        <v>45000</v>
      </c>
      <c r="H186" s="129"/>
      <c r="I186" s="127">
        <v>0</v>
      </c>
      <c r="J186" s="75"/>
      <c r="K186" s="74"/>
    </row>
    <row r="187" spans="2:11" ht="38.25" customHeight="1" x14ac:dyDescent="0.25">
      <c r="B187" s="59"/>
      <c r="C187" s="73" t="s">
        <v>35</v>
      </c>
      <c r="D187" s="72">
        <f>SUM(D183:D186)</f>
        <v>519575</v>
      </c>
      <c r="E187" s="72">
        <f>SUM(E183:E186)</f>
        <v>548409.02769999998</v>
      </c>
      <c r="F187" s="72">
        <f>SUM(F183:F186)</f>
        <v>0</v>
      </c>
      <c r="G187" s="72">
        <f>SUM(G183:G186)</f>
        <v>1067984.0277</v>
      </c>
      <c r="H187" s="4"/>
      <c r="I187" s="71">
        <f>SUM(I183:I186)</f>
        <v>573989.35557563649</v>
      </c>
      <c r="J187" s="70"/>
      <c r="K187" s="57"/>
    </row>
    <row r="188" spans="2:11" ht="15.75" customHeight="1" x14ac:dyDescent="0.25">
      <c r="B188" s="59"/>
      <c r="C188" s="60"/>
      <c r="D188" s="3"/>
      <c r="E188" s="69"/>
      <c r="F188" s="3"/>
      <c r="G188" s="3"/>
      <c r="H188" s="3"/>
      <c r="I188" s="3"/>
      <c r="J188" s="60"/>
      <c r="K188" s="57"/>
    </row>
    <row r="189" spans="2:11" ht="15.75" customHeight="1" x14ac:dyDescent="0.25">
      <c r="B189" s="59"/>
      <c r="C189" s="60"/>
      <c r="D189" s="3"/>
      <c r="E189" s="69"/>
      <c r="F189" s="3"/>
      <c r="G189" s="3"/>
      <c r="H189" s="3"/>
      <c r="I189" s="3"/>
      <c r="J189" s="60"/>
      <c r="K189" s="57"/>
    </row>
    <row r="190" spans="2:11" ht="15.75" customHeight="1" x14ac:dyDescent="0.25">
      <c r="B190" s="59"/>
      <c r="C190" s="60"/>
      <c r="D190" s="3"/>
      <c r="E190" s="69"/>
      <c r="F190" s="3"/>
      <c r="G190" s="3"/>
      <c r="H190" s="3"/>
      <c r="I190" s="3"/>
      <c r="J190" s="60"/>
      <c r="K190" s="57"/>
    </row>
    <row r="191" spans="2:11" ht="15.75" customHeight="1" x14ac:dyDescent="0.25">
      <c r="B191" s="59"/>
      <c r="C191" s="60"/>
      <c r="D191" s="3"/>
      <c r="E191" s="69"/>
      <c r="F191" s="3"/>
      <c r="G191" s="3"/>
      <c r="H191" s="3"/>
      <c r="I191" s="3"/>
      <c r="J191" s="60"/>
      <c r="K191" s="57"/>
    </row>
    <row r="192" spans="2:11" ht="15.75" customHeight="1" x14ac:dyDescent="0.25">
      <c r="B192" s="59"/>
      <c r="C192" s="60"/>
      <c r="D192" s="3"/>
      <c r="E192" s="69"/>
      <c r="F192" s="3"/>
      <c r="G192" s="3"/>
      <c r="H192" s="3"/>
      <c r="I192" s="3"/>
      <c r="J192" s="60"/>
      <c r="K192" s="57"/>
    </row>
    <row r="193" spans="2:11" ht="15.75" customHeight="1" x14ac:dyDescent="0.25">
      <c r="B193" s="59"/>
      <c r="C193" s="60"/>
      <c r="D193" s="3"/>
      <c r="E193" s="69"/>
      <c r="F193" s="3"/>
      <c r="G193" s="3"/>
      <c r="H193" s="3"/>
      <c r="I193" s="3"/>
      <c r="J193" s="60"/>
      <c r="K193" s="57"/>
    </row>
    <row r="194" spans="2:11" ht="15.75" customHeight="1" thickBot="1" x14ac:dyDescent="0.3">
      <c r="B194" s="59"/>
      <c r="C194" s="60"/>
      <c r="D194" s="3"/>
      <c r="E194" s="69"/>
      <c r="F194" s="3"/>
      <c r="G194" s="3"/>
      <c r="H194" s="3"/>
      <c r="I194" s="3"/>
      <c r="J194" s="60"/>
      <c r="K194" s="57"/>
    </row>
    <row r="195" spans="2:11" ht="15.75" x14ac:dyDescent="0.25">
      <c r="B195" s="59"/>
      <c r="C195" s="222" t="s">
        <v>2</v>
      </c>
      <c r="D195" s="223"/>
      <c r="E195" s="223"/>
      <c r="F195" s="223"/>
      <c r="G195" s="224"/>
      <c r="H195" s="57"/>
      <c r="I195" s="47"/>
      <c r="J195" s="57"/>
    </row>
    <row r="196" spans="2:11" ht="40.5" customHeight="1" x14ac:dyDescent="0.25">
      <c r="B196" s="59"/>
      <c r="C196" s="225"/>
      <c r="D196" s="4" t="s">
        <v>5</v>
      </c>
      <c r="E196" s="55" t="s">
        <v>4</v>
      </c>
      <c r="F196" s="4" t="s">
        <v>3</v>
      </c>
      <c r="G196" s="227" t="s">
        <v>17</v>
      </c>
      <c r="H196" s="60"/>
      <c r="I196" s="3"/>
      <c r="J196" s="57"/>
    </row>
    <row r="197" spans="2:11" ht="24.75" customHeight="1" x14ac:dyDescent="0.25">
      <c r="B197" s="59"/>
      <c r="C197" s="226"/>
      <c r="D197" s="7" t="str">
        <f>D13</f>
        <v>OIM</v>
      </c>
      <c r="E197" s="55" t="str">
        <f>E13</f>
        <v>HI</v>
      </c>
      <c r="F197" s="7">
        <f>F13</f>
        <v>0</v>
      </c>
      <c r="G197" s="228"/>
      <c r="H197" s="60"/>
      <c r="I197" s="3"/>
      <c r="J197" s="57"/>
    </row>
    <row r="198" spans="2:11" ht="41.25" customHeight="1" x14ac:dyDescent="0.25">
      <c r="B198" s="56"/>
      <c r="C198" s="68" t="s">
        <v>34</v>
      </c>
      <c r="D198" s="66">
        <f>SUM(D24,D34,D44,D54,D66,D76,D86,D96,D108,D118,D128,D138,D150,D160,D170,D180,D183,D184,D185,D186)</f>
        <v>1682242.9901511732</v>
      </c>
      <c r="E198" s="67">
        <f>SUM(E24,E34,E44,E54,E66,E76,E86,E96,E108,E118,E128,E138,E150,E160,E170,E180,E183,E184,E185,E186)</f>
        <v>1121495.3300033079</v>
      </c>
      <c r="F198" s="66">
        <f>SUM(F24,F34,F44,F54,F66,F76,F86,F96,F108,F118,F128,F138,F150,F160,F170,F180,F183,F184,F185,F186)</f>
        <v>0</v>
      </c>
      <c r="G198" s="65">
        <f>SUM(D198:F198)</f>
        <v>2803738.3201544811</v>
      </c>
      <c r="H198" s="60"/>
      <c r="I198" s="3"/>
      <c r="J198" s="56"/>
    </row>
    <row r="199" spans="2:11" ht="51.75" customHeight="1" x14ac:dyDescent="0.25">
      <c r="B199" s="62"/>
      <c r="C199" s="68" t="s">
        <v>33</v>
      </c>
      <c r="D199" s="66">
        <f>D198*0.07</f>
        <v>117757.00931058213</v>
      </c>
      <c r="E199" s="67">
        <f>E198*0.07</f>
        <v>78504.673100231565</v>
      </c>
      <c r="F199" s="66">
        <f>F198*0.07</f>
        <v>0</v>
      </c>
      <c r="G199" s="65">
        <f>G198*0.07</f>
        <v>196261.68241081369</v>
      </c>
      <c r="H199" s="62"/>
      <c r="I199" s="63"/>
      <c r="J199" s="49"/>
    </row>
    <row r="200" spans="2:11" ht="51.75" customHeight="1" thickBot="1" x14ac:dyDescent="0.3">
      <c r="B200" s="62"/>
      <c r="C200" s="40" t="s">
        <v>17</v>
      </c>
      <c r="D200" s="38">
        <f>SUM(D198:D199)</f>
        <v>1799999.9994617554</v>
      </c>
      <c r="E200" s="39">
        <f>SUM(E198:E199)</f>
        <v>1200000.0031035393</v>
      </c>
      <c r="F200" s="38">
        <f>SUM(F198:F199)</f>
        <v>0</v>
      </c>
      <c r="G200" s="64">
        <f>SUM(G198:G199)</f>
        <v>3000000.002565295</v>
      </c>
      <c r="H200" s="62"/>
      <c r="I200" s="63"/>
      <c r="J200" s="49"/>
    </row>
    <row r="201" spans="2:11" ht="42" customHeight="1" x14ac:dyDescent="0.25">
      <c r="B201" s="62"/>
      <c r="J201" s="61"/>
      <c r="K201" s="49"/>
    </row>
    <row r="202" spans="2:11" s="14" customFormat="1" ht="29.25" customHeight="1" thickBot="1" x14ac:dyDescent="0.3">
      <c r="B202" s="60"/>
      <c r="C202" s="59"/>
      <c r="D202" s="1"/>
      <c r="E202" s="29"/>
      <c r="F202" s="1"/>
      <c r="G202" s="1"/>
      <c r="H202" s="1"/>
      <c r="I202" s="58"/>
      <c r="J202" s="57"/>
      <c r="K202" s="56"/>
    </row>
    <row r="203" spans="2:11" ht="23.25" customHeight="1" x14ac:dyDescent="0.25">
      <c r="B203" s="49"/>
      <c r="C203" s="229" t="s">
        <v>32</v>
      </c>
      <c r="D203" s="230"/>
      <c r="E203" s="231"/>
      <c r="F203" s="231"/>
      <c r="G203" s="231"/>
      <c r="H203" s="232"/>
      <c r="I203" s="51"/>
      <c r="J203" s="49"/>
    </row>
    <row r="204" spans="2:11" ht="41.25" customHeight="1" x14ac:dyDescent="0.25">
      <c r="B204" s="49"/>
      <c r="C204" s="54"/>
      <c r="D204" s="4" t="s">
        <v>5</v>
      </c>
      <c r="E204" s="55" t="s">
        <v>4</v>
      </c>
      <c r="F204" s="4" t="s">
        <v>3</v>
      </c>
      <c r="G204" s="233" t="s">
        <v>17</v>
      </c>
      <c r="H204" s="235" t="s">
        <v>31</v>
      </c>
      <c r="I204" s="51"/>
      <c r="J204" s="49"/>
    </row>
    <row r="205" spans="2:11" ht="27.75" customHeight="1" x14ac:dyDescent="0.25">
      <c r="B205" s="49"/>
      <c r="C205" s="54"/>
      <c r="D205" s="52" t="str">
        <f>D13</f>
        <v>OIM</v>
      </c>
      <c r="E205" s="53" t="str">
        <f>E13</f>
        <v>HI</v>
      </c>
      <c r="F205" s="52">
        <f>F13</f>
        <v>0</v>
      </c>
      <c r="G205" s="234"/>
      <c r="H205" s="236"/>
      <c r="I205" s="51"/>
      <c r="J205" s="49"/>
    </row>
    <row r="206" spans="2:11" ht="55.5" customHeight="1" x14ac:dyDescent="0.25">
      <c r="B206" s="49"/>
      <c r="C206" s="2" t="s">
        <v>30</v>
      </c>
      <c r="D206" s="124">
        <f>$D$200*H206</f>
        <v>629999.9998116144</v>
      </c>
      <c r="E206" s="45">
        <f>$E$200*H206</f>
        <v>420000.00108623877</v>
      </c>
      <c r="F206" s="44">
        <f>$F$200*H206</f>
        <v>0</v>
      </c>
      <c r="G206" s="44">
        <f>SUM(D206:F206)</f>
        <v>1050000.0008978532</v>
      </c>
      <c r="H206" s="50">
        <v>0.35</v>
      </c>
      <c r="I206" s="47"/>
      <c r="J206" s="49"/>
    </row>
    <row r="207" spans="2:11" ht="57.75" customHeight="1" x14ac:dyDescent="0.25">
      <c r="B207" s="217" t="s">
        <v>206</v>
      </c>
      <c r="C207" s="46" t="s">
        <v>29</v>
      </c>
      <c r="D207" s="124">
        <f>$D$200*H207</f>
        <v>629999.9998116144</v>
      </c>
      <c r="E207" s="45">
        <f>$E$200*H207</f>
        <v>420000.00108623877</v>
      </c>
      <c r="F207" s="44">
        <f>$F$200*H207</f>
        <v>0</v>
      </c>
      <c r="G207" s="43">
        <f>SUM(D207:F207)</f>
        <v>1050000.0008978532</v>
      </c>
      <c r="H207" s="48">
        <v>0.35</v>
      </c>
      <c r="I207" s="47"/>
    </row>
    <row r="208" spans="2:11" ht="57.75" customHeight="1" x14ac:dyDescent="0.25">
      <c r="B208" s="217"/>
      <c r="C208" s="46" t="s">
        <v>28</v>
      </c>
      <c r="D208" s="124">
        <f>$D$200*H208</f>
        <v>539999.99983852659</v>
      </c>
      <c r="E208" s="45">
        <f>$E$200*H208</f>
        <v>360000.0009310618</v>
      </c>
      <c r="F208" s="44">
        <f>$F$200*H208</f>
        <v>0</v>
      </c>
      <c r="G208" s="43">
        <f>SUM(D208:F208)</f>
        <v>900000.0007695884</v>
      </c>
      <c r="H208" s="42">
        <v>0.3</v>
      </c>
      <c r="I208" s="41"/>
    </row>
    <row r="209" spans="2:11" ht="38.25" customHeight="1" thickBot="1" x14ac:dyDescent="0.3">
      <c r="B209" s="217"/>
      <c r="C209" s="40" t="s">
        <v>17</v>
      </c>
      <c r="D209" s="38">
        <f>SUM(D206:D208)</f>
        <v>1799999.9994617554</v>
      </c>
      <c r="E209" s="39">
        <f>SUM(E206:E208)</f>
        <v>1200000.0031035393</v>
      </c>
      <c r="F209" s="38">
        <f>SUM(F206:F208)</f>
        <v>0</v>
      </c>
      <c r="G209" s="38">
        <f>SUM(G206:G208)</f>
        <v>3000000.0025652945</v>
      </c>
      <c r="H209" s="37">
        <f>SUM(H206:H208)</f>
        <v>1</v>
      </c>
      <c r="I209" s="36"/>
    </row>
    <row r="210" spans="2:11" ht="21.75" customHeight="1" thickBot="1" x14ac:dyDescent="0.3">
      <c r="B210" s="217"/>
      <c r="C210" s="35"/>
      <c r="D210" s="33"/>
      <c r="E210" s="34"/>
      <c r="F210" s="33"/>
      <c r="G210" s="33"/>
      <c r="H210" s="33"/>
      <c r="I210" s="32"/>
      <c r="J210" s="133"/>
    </row>
    <row r="211" spans="2:11" ht="49.5" customHeight="1" x14ac:dyDescent="0.25">
      <c r="B211" s="217"/>
      <c r="C211" s="31" t="s">
        <v>27</v>
      </c>
      <c r="D211" s="30">
        <f>SUM(H24,H34,H44,H54,H66,H76,H86,H96,H108,H118,H128,H138,H150,H160,H170,H180,H187)*1.07</f>
        <v>936433.81926812558</v>
      </c>
      <c r="E211" s="29"/>
      <c r="F211" s="1"/>
      <c r="G211" s="1"/>
      <c r="H211" s="28" t="s">
        <v>26</v>
      </c>
      <c r="I211" s="125">
        <f>SUM(I187,I180,I170,I160,I150,I138,I128,I118,I108,I96,I86,I76,I66,I54,I44,I34,I24)</f>
        <v>1837869.1855756366</v>
      </c>
      <c r="J211" s="131"/>
      <c r="K211" s="132"/>
    </row>
    <row r="212" spans="2:11" ht="28.5" customHeight="1" thickBot="1" x14ac:dyDescent="0.3">
      <c r="B212" s="217"/>
      <c r="C212" s="21" t="s">
        <v>25</v>
      </c>
      <c r="D212" s="20">
        <f>D211/G200</f>
        <v>0.3121446061557942</v>
      </c>
      <c r="E212" s="19"/>
      <c r="F212" s="27"/>
      <c r="G212" s="27"/>
      <c r="H212" s="26" t="s">
        <v>24</v>
      </c>
      <c r="I212" s="25">
        <f>I211/G200</f>
        <v>0.61262306133469258</v>
      </c>
      <c r="K212" s="13"/>
    </row>
    <row r="213" spans="2:11" ht="28.5" customHeight="1" x14ac:dyDescent="0.25">
      <c r="B213" s="217"/>
      <c r="C213" s="218"/>
      <c r="D213" s="219"/>
      <c r="E213" s="24"/>
      <c r="F213" s="23"/>
      <c r="G213" s="23"/>
      <c r="K213" s="130"/>
    </row>
    <row r="214" spans="2:11" ht="28.5" customHeight="1" x14ac:dyDescent="0.25">
      <c r="B214" s="217"/>
      <c r="C214" s="21" t="s">
        <v>23</v>
      </c>
      <c r="D214" s="22">
        <f>SUM(D185:F186)*1.07</f>
        <v>161896.88500000001</v>
      </c>
      <c r="E214" s="19"/>
      <c r="F214" s="18"/>
      <c r="G214" s="18"/>
    </row>
    <row r="215" spans="2:11" ht="23.25" customHeight="1" x14ac:dyDescent="0.25">
      <c r="B215" s="217"/>
      <c r="C215" s="21" t="s">
        <v>22</v>
      </c>
      <c r="D215" s="20">
        <f>D214/G200</f>
        <v>5.3965628287187421E-2</v>
      </c>
      <c r="E215" s="19"/>
      <c r="F215" s="18"/>
      <c r="G215" s="18"/>
    </row>
    <row r="216" spans="2:11" ht="66.75" customHeight="1" thickBot="1" x14ac:dyDescent="0.3">
      <c r="B216" s="217"/>
      <c r="C216" s="220" t="s">
        <v>21</v>
      </c>
      <c r="D216" s="221"/>
      <c r="E216" s="17"/>
      <c r="F216" s="16"/>
      <c r="G216" s="16"/>
      <c r="I216" s="15"/>
    </row>
    <row r="217" spans="2:11" ht="55.5" customHeight="1" x14ac:dyDescent="0.25">
      <c r="B217" s="217"/>
      <c r="K217" s="134"/>
    </row>
    <row r="218" spans="2:11" ht="42.75" customHeight="1" x14ac:dyDescent="0.25">
      <c r="B218" s="217"/>
    </row>
    <row r="219" spans="2:11" ht="21.75" customHeight="1" x14ac:dyDescent="0.25">
      <c r="B219" s="217"/>
    </row>
    <row r="220" spans="2:11" ht="21.75" customHeight="1" x14ac:dyDescent="0.25">
      <c r="B220" s="217"/>
    </row>
    <row r="221" spans="2:11" ht="23.25" customHeight="1" x14ac:dyDescent="0.25">
      <c r="B221" s="217"/>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8" t="s">
        <v>20</v>
      </c>
    </row>
  </sheetData>
  <mergeCells count="33">
    <mergeCell ref="B207:B221"/>
    <mergeCell ref="C213:D213"/>
    <mergeCell ref="C216:D216"/>
    <mergeCell ref="C195:G195"/>
    <mergeCell ref="C196:C197"/>
    <mergeCell ref="G196:G197"/>
    <mergeCell ref="C203:H203"/>
    <mergeCell ref="G204:G205"/>
    <mergeCell ref="H204:H205"/>
    <mergeCell ref="C171:J171"/>
    <mergeCell ref="C77:J77"/>
    <mergeCell ref="C87:J87"/>
    <mergeCell ref="C98:J98"/>
    <mergeCell ref="C99:J99"/>
    <mergeCell ref="C109:J109"/>
    <mergeCell ref="C119:J119"/>
    <mergeCell ref="C129:J129"/>
    <mergeCell ref="C140:J140"/>
    <mergeCell ref="C141:J141"/>
    <mergeCell ref="C151:J151"/>
    <mergeCell ref="C161:J161"/>
    <mergeCell ref="C67:J67"/>
    <mergeCell ref="B2:E2"/>
    <mergeCell ref="B5:J5"/>
    <mergeCell ref="B6:J6"/>
    <mergeCell ref="B9:H9"/>
    <mergeCell ref="C14:J14"/>
    <mergeCell ref="C15:J15"/>
    <mergeCell ref="C25:J25"/>
    <mergeCell ref="C35:J35"/>
    <mergeCell ref="C45:J45"/>
    <mergeCell ref="C56:J56"/>
    <mergeCell ref="C57:J57"/>
  </mergeCells>
  <conditionalFormatting sqref="D212">
    <cfRule type="cellIs" dxfId="19" priority="3" operator="lessThan">
      <formula>0.15</formula>
    </cfRule>
  </conditionalFormatting>
  <conditionalFormatting sqref="D215">
    <cfRule type="cellIs" dxfId="18" priority="2" operator="lessThan">
      <formula>0.05</formula>
    </cfRule>
  </conditionalFormatting>
  <conditionalFormatting sqref="H209:I209">
    <cfRule type="cellIs" dxfId="17" priority="1" operator="greaterThan">
      <formula>1</formula>
    </cfRule>
  </conditionalFormatting>
  <dataValidations count="5">
    <dataValidation allowBlank="1" showErrorMessage="1" prompt="% Towards Gender Equality and Women's Empowerment Must be Higher than 15%_x000a_" sqref="D214:G214 IZ214:JC214 SV214:SY214 ACR214:ACU214 AMN214:AMQ214 AWJ214:AWM214 BGF214:BGI214 BQB214:BQE214 BZX214:CAA214 CJT214:CJW214 CTP214:CTS214 DDL214:DDO214 DNH214:DNK214 DXD214:DXG214 EGZ214:EHC214 EQV214:EQY214 FAR214:FAU214 FKN214:FKQ214 FUJ214:FUM214 GEF214:GEI214 GOB214:GOE214 GXX214:GYA214 HHT214:HHW214 HRP214:HRS214 IBL214:IBO214 ILH214:ILK214 IVD214:IVG214 JEZ214:JFC214 JOV214:JOY214 JYR214:JYU214 KIN214:KIQ214 KSJ214:KSM214 LCF214:LCI214 LMB214:LME214 LVX214:LWA214 MFT214:MFW214 MPP214:MPS214 MZL214:MZO214 NJH214:NJK214 NTD214:NTG214 OCZ214:ODC214 OMV214:OMY214 OWR214:OWU214 PGN214:PGQ214 PQJ214:PQM214 QAF214:QAI214 QKB214:QKE214 QTX214:QUA214 RDT214:RDW214 RNP214:RNS214 RXL214:RXO214 SHH214:SHK214 SRD214:SRG214 TAZ214:TBC214 TKV214:TKY214 TUR214:TUU214 UEN214:UEQ214 UOJ214:UOM214 UYF214:UYI214 VIB214:VIE214 VRX214:VSA214 WBT214:WBW214 WLP214:WLS214 WVL214:WVO214 D65750:G65750 IZ65750:JC65750 SV65750:SY65750 ACR65750:ACU65750 AMN65750:AMQ65750 AWJ65750:AWM65750 BGF65750:BGI65750 BQB65750:BQE65750 BZX65750:CAA65750 CJT65750:CJW65750 CTP65750:CTS65750 DDL65750:DDO65750 DNH65750:DNK65750 DXD65750:DXG65750 EGZ65750:EHC65750 EQV65750:EQY65750 FAR65750:FAU65750 FKN65750:FKQ65750 FUJ65750:FUM65750 GEF65750:GEI65750 GOB65750:GOE65750 GXX65750:GYA65750 HHT65750:HHW65750 HRP65750:HRS65750 IBL65750:IBO65750 ILH65750:ILK65750 IVD65750:IVG65750 JEZ65750:JFC65750 JOV65750:JOY65750 JYR65750:JYU65750 KIN65750:KIQ65750 KSJ65750:KSM65750 LCF65750:LCI65750 LMB65750:LME65750 LVX65750:LWA65750 MFT65750:MFW65750 MPP65750:MPS65750 MZL65750:MZO65750 NJH65750:NJK65750 NTD65750:NTG65750 OCZ65750:ODC65750 OMV65750:OMY65750 OWR65750:OWU65750 PGN65750:PGQ65750 PQJ65750:PQM65750 QAF65750:QAI65750 QKB65750:QKE65750 QTX65750:QUA65750 RDT65750:RDW65750 RNP65750:RNS65750 RXL65750:RXO65750 SHH65750:SHK65750 SRD65750:SRG65750 TAZ65750:TBC65750 TKV65750:TKY65750 TUR65750:TUU65750 UEN65750:UEQ65750 UOJ65750:UOM65750 UYF65750:UYI65750 VIB65750:VIE65750 VRX65750:VSA65750 WBT65750:WBW65750 WLP65750:WLS65750 WVL65750:WVO65750 D131286:G131286 IZ131286:JC131286 SV131286:SY131286 ACR131286:ACU131286 AMN131286:AMQ131286 AWJ131286:AWM131286 BGF131286:BGI131286 BQB131286:BQE131286 BZX131286:CAA131286 CJT131286:CJW131286 CTP131286:CTS131286 DDL131286:DDO131286 DNH131286:DNK131286 DXD131286:DXG131286 EGZ131286:EHC131286 EQV131286:EQY131286 FAR131286:FAU131286 FKN131286:FKQ131286 FUJ131286:FUM131286 GEF131286:GEI131286 GOB131286:GOE131286 GXX131286:GYA131286 HHT131286:HHW131286 HRP131286:HRS131286 IBL131286:IBO131286 ILH131286:ILK131286 IVD131286:IVG131286 JEZ131286:JFC131286 JOV131286:JOY131286 JYR131286:JYU131286 KIN131286:KIQ131286 KSJ131286:KSM131286 LCF131286:LCI131286 LMB131286:LME131286 LVX131286:LWA131286 MFT131286:MFW131286 MPP131286:MPS131286 MZL131286:MZO131286 NJH131286:NJK131286 NTD131286:NTG131286 OCZ131286:ODC131286 OMV131286:OMY131286 OWR131286:OWU131286 PGN131286:PGQ131286 PQJ131286:PQM131286 QAF131286:QAI131286 QKB131286:QKE131286 QTX131286:QUA131286 RDT131286:RDW131286 RNP131286:RNS131286 RXL131286:RXO131286 SHH131286:SHK131286 SRD131286:SRG131286 TAZ131286:TBC131286 TKV131286:TKY131286 TUR131286:TUU131286 UEN131286:UEQ131286 UOJ131286:UOM131286 UYF131286:UYI131286 VIB131286:VIE131286 VRX131286:VSA131286 WBT131286:WBW131286 WLP131286:WLS131286 WVL131286:WVO131286 D196822:G196822 IZ196822:JC196822 SV196822:SY196822 ACR196822:ACU196822 AMN196822:AMQ196822 AWJ196822:AWM196822 BGF196822:BGI196822 BQB196822:BQE196822 BZX196822:CAA196822 CJT196822:CJW196822 CTP196822:CTS196822 DDL196822:DDO196822 DNH196822:DNK196822 DXD196822:DXG196822 EGZ196822:EHC196822 EQV196822:EQY196822 FAR196822:FAU196822 FKN196822:FKQ196822 FUJ196822:FUM196822 GEF196822:GEI196822 GOB196822:GOE196822 GXX196822:GYA196822 HHT196822:HHW196822 HRP196822:HRS196822 IBL196822:IBO196822 ILH196822:ILK196822 IVD196822:IVG196822 JEZ196822:JFC196822 JOV196822:JOY196822 JYR196822:JYU196822 KIN196822:KIQ196822 KSJ196822:KSM196822 LCF196822:LCI196822 LMB196822:LME196822 LVX196822:LWA196822 MFT196822:MFW196822 MPP196822:MPS196822 MZL196822:MZO196822 NJH196822:NJK196822 NTD196822:NTG196822 OCZ196822:ODC196822 OMV196822:OMY196822 OWR196822:OWU196822 PGN196822:PGQ196822 PQJ196822:PQM196822 QAF196822:QAI196822 QKB196822:QKE196822 QTX196822:QUA196822 RDT196822:RDW196822 RNP196822:RNS196822 RXL196822:RXO196822 SHH196822:SHK196822 SRD196822:SRG196822 TAZ196822:TBC196822 TKV196822:TKY196822 TUR196822:TUU196822 UEN196822:UEQ196822 UOJ196822:UOM196822 UYF196822:UYI196822 VIB196822:VIE196822 VRX196822:VSA196822 WBT196822:WBW196822 WLP196822:WLS196822 WVL196822:WVO196822 D262358:G262358 IZ262358:JC262358 SV262358:SY262358 ACR262358:ACU262358 AMN262358:AMQ262358 AWJ262358:AWM262358 BGF262358:BGI262358 BQB262358:BQE262358 BZX262358:CAA262358 CJT262358:CJW262358 CTP262358:CTS262358 DDL262358:DDO262358 DNH262358:DNK262358 DXD262358:DXG262358 EGZ262358:EHC262358 EQV262358:EQY262358 FAR262358:FAU262358 FKN262358:FKQ262358 FUJ262358:FUM262358 GEF262358:GEI262358 GOB262358:GOE262358 GXX262358:GYA262358 HHT262358:HHW262358 HRP262358:HRS262358 IBL262358:IBO262358 ILH262358:ILK262358 IVD262358:IVG262358 JEZ262358:JFC262358 JOV262358:JOY262358 JYR262358:JYU262358 KIN262358:KIQ262358 KSJ262358:KSM262358 LCF262358:LCI262358 LMB262358:LME262358 LVX262358:LWA262358 MFT262358:MFW262358 MPP262358:MPS262358 MZL262358:MZO262358 NJH262358:NJK262358 NTD262358:NTG262358 OCZ262358:ODC262358 OMV262358:OMY262358 OWR262358:OWU262358 PGN262358:PGQ262358 PQJ262358:PQM262358 QAF262358:QAI262358 QKB262358:QKE262358 QTX262358:QUA262358 RDT262358:RDW262358 RNP262358:RNS262358 RXL262358:RXO262358 SHH262358:SHK262358 SRD262358:SRG262358 TAZ262358:TBC262358 TKV262358:TKY262358 TUR262358:TUU262358 UEN262358:UEQ262358 UOJ262358:UOM262358 UYF262358:UYI262358 VIB262358:VIE262358 VRX262358:VSA262358 WBT262358:WBW262358 WLP262358:WLS262358 WVL262358:WVO262358 D327894:G327894 IZ327894:JC327894 SV327894:SY327894 ACR327894:ACU327894 AMN327894:AMQ327894 AWJ327894:AWM327894 BGF327894:BGI327894 BQB327894:BQE327894 BZX327894:CAA327894 CJT327894:CJW327894 CTP327894:CTS327894 DDL327894:DDO327894 DNH327894:DNK327894 DXD327894:DXG327894 EGZ327894:EHC327894 EQV327894:EQY327894 FAR327894:FAU327894 FKN327894:FKQ327894 FUJ327894:FUM327894 GEF327894:GEI327894 GOB327894:GOE327894 GXX327894:GYA327894 HHT327894:HHW327894 HRP327894:HRS327894 IBL327894:IBO327894 ILH327894:ILK327894 IVD327894:IVG327894 JEZ327894:JFC327894 JOV327894:JOY327894 JYR327894:JYU327894 KIN327894:KIQ327894 KSJ327894:KSM327894 LCF327894:LCI327894 LMB327894:LME327894 LVX327894:LWA327894 MFT327894:MFW327894 MPP327894:MPS327894 MZL327894:MZO327894 NJH327894:NJK327894 NTD327894:NTG327894 OCZ327894:ODC327894 OMV327894:OMY327894 OWR327894:OWU327894 PGN327894:PGQ327894 PQJ327894:PQM327894 QAF327894:QAI327894 QKB327894:QKE327894 QTX327894:QUA327894 RDT327894:RDW327894 RNP327894:RNS327894 RXL327894:RXO327894 SHH327894:SHK327894 SRD327894:SRG327894 TAZ327894:TBC327894 TKV327894:TKY327894 TUR327894:TUU327894 UEN327894:UEQ327894 UOJ327894:UOM327894 UYF327894:UYI327894 VIB327894:VIE327894 VRX327894:VSA327894 WBT327894:WBW327894 WLP327894:WLS327894 WVL327894:WVO327894 D393430:G393430 IZ393430:JC393430 SV393430:SY393430 ACR393430:ACU393430 AMN393430:AMQ393430 AWJ393430:AWM393430 BGF393430:BGI393430 BQB393430:BQE393430 BZX393430:CAA393430 CJT393430:CJW393430 CTP393430:CTS393430 DDL393430:DDO393430 DNH393430:DNK393430 DXD393430:DXG393430 EGZ393430:EHC393430 EQV393430:EQY393430 FAR393430:FAU393430 FKN393430:FKQ393430 FUJ393430:FUM393430 GEF393430:GEI393430 GOB393430:GOE393430 GXX393430:GYA393430 HHT393430:HHW393430 HRP393430:HRS393430 IBL393430:IBO393430 ILH393430:ILK393430 IVD393430:IVG393430 JEZ393430:JFC393430 JOV393430:JOY393430 JYR393430:JYU393430 KIN393430:KIQ393430 KSJ393430:KSM393430 LCF393430:LCI393430 LMB393430:LME393430 LVX393430:LWA393430 MFT393430:MFW393430 MPP393430:MPS393430 MZL393430:MZO393430 NJH393430:NJK393430 NTD393430:NTG393430 OCZ393430:ODC393430 OMV393430:OMY393430 OWR393430:OWU393430 PGN393430:PGQ393430 PQJ393430:PQM393430 QAF393430:QAI393430 QKB393430:QKE393430 QTX393430:QUA393430 RDT393430:RDW393430 RNP393430:RNS393430 RXL393430:RXO393430 SHH393430:SHK393430 SRD393430:SRG393430 TAZ393430:TBC393430 TKV393430:TKY393430 TUR393430:TUU393430 UEN393430:UEQ393430 UOJ393430:UOM393430 UYF393430:UYI393430 VIB393430:VIE393430 VRX393430:VSA393430 WBT393430:WBW393430 WLP393430:WLS393430 WVL393430:WVO393430 D458966:G458966 IZ458966:JC458966 SV458966:SY458966 ACR458966:ACU458966 AMN458966:AMQ458966 AWJ458966:AWM458966 BGF458966:BGI458966 BQB458966:BQE458966 BZX458966:CAA458966 CJT458966:CJW458966 CTP458966:CTS458966 DDL458966:DDO458966 DNH458966:DNK458966 DXD458966:DXG458966 EGZ458966:EHC458966 EQV458966:EQY458966 FAR458966:FAU458966 FKN458966:FKQ458966 FUJ458966:FUM458966 GEF458966:GEI458966 GOB458966:GOE458966 GXX458966:GYA458966 HHT458966:HHW458966 HRP458966:HRS458966 IBL458966:IBO458966 ILH458966:ILK458966 IVD458966:IVG458966 JEZ458966:JFC458966 JOV458966:JOY458966 JYR458966:JYU458966 KIN458966:KIQ458966 KSJ458966:KSM458966 LCF458966:LCI458966 LMB458966:LME458966 LVX458966:LWA458966 MFT458966:MFW458966 MPP458966:MPS458966 MZL458966:MZO458966 NJH458966:NJK458966 NTD458966:NTG458966 OCZ458966:ODC458966 OMV458966:OMY458966 OWR458966:OWU458966 PGN458966:PGQ458966 PQJ458966:PQM458966 QAF458966:QAI458966 QKB458966:QKE458966 QTX458966:QUA458966 RDT458966:RDW458966 RNP458966:RNS458966 RXL458966:RXO458966 SHH458966:SHK458966 SRD458966:SRG458966 TAZ458966:TBC458966 TKV458966:TKY458966 TUR458966:TUU458966 UEN458966:UEQ458966 UOJ458966:UOM458966 UYF458966:UYI458966 VIB458966:VIE458966 VRX458966:VSA458966 WBT458966:WBW458966 WLP458966:WLS458966 WVL458966:WVO458966 D524502:G524502 IZ524502:JC524502 SV524502:SY524502 ACR524502:ACU524502 AMN524502:AMQ524502 AWJ524502:AWM524502 BGF524502:BGI524502 BQB524502:BQE524502 BZX524502:CAA524502 CJT524502:CJW524502 CTP524502:CTS524502 DDL524502:DDO524502 DNH524502:DNK524502 DXD524502:DXG524502 EGZ524502:EHC524502 EQV524502:EQY524502 FAR524502:FAU524502 FKN524502:FKQ524502 FUJ524502:FUM524502 GEF524502:GEI524502 GOB524502:GOE524502 GXX524502:GYA524502 HHT524502:HHW524502 HRP524502:HRS524502 IBL524502:IBO524502 ILH524502:ILK524502 IVD524502:IVG524502 JEZ524502:JFC524502 JOV524502:JOY524502 JYR524502:JYU524502 KIN524502:KIQ524502 KSJ524502:KSM524502 LCF524502:LCI524502 LMB524502:LME524502 LVX524502:LWA524502 MFT524502:MFW524502 MPP524502:MPS524502 MZL524502:MZO524502 NJH524502:NJK524502 NTD524502:NTG524502 OCZ524502:ODC524502 OMV524502:OMY524502 OWR524502:OWU524502 PGN524502:PGQ524502 PQJ524502:PQM524502 QAF524502:QAI524502 QKB524502:QKE524502 QTX524502:QUA524502 RDT524502:RDW524502 RNP524502:RNS524502 RXL524502:RXO524502 SHH524502:SHK524502 SRD524502:SRG524502 TAZ524502:TBC524502 TKV524502:TKY524502 TUR524502:TUU524502 UEN524502:UEQ524502 UOJ524502:UOM524502 UYF524502:UYI524502 VIB524502:VIE524502 VRX524502:VSA524502 WBT524502:WBW524502 WLP524502:WLS524502 WVL524502:WVO524502 D590038:G590038 IZ590038:JC590038 SV590038:SY590038 ACR590038:ACU590038 AMN590038:AMQ590038 AWJ590038:AWM590038 BGF590038:BGI590038 BQB590038:BQE590038 BZX590038:CAA590038 CJT590038:CJW590038 CTP590038:CTS590038 DDL590038:DDO590038 DNH590038:DNK590038 DXD590038:DXG590038 EGZ590038:EHC590038 EQV590038:EQY590038 FAR590038:FAU590038 FKN590038:FKQ590038 FUJ590038:FUM590038 GEF590038:GEI590038 GOB590038:GOE590038 GXX590038:GYA590038 HHT590038:HHW590038 HRP590038:HRS590038 IBL590038:IBO590038 ILH590038:ILK590038 IVD590038:IVG590038 JEZ590038:JFC590038 JOV590038:JOY590038 JYR590038:JYU590038 KIN590038:KIQ590038 KSJ590038:KSM590038 LCF590038:LCI590038 LMB590038:LME590038 LVX590038:LWA590038 MFT590038:MFW590038 MPP590038:MPS590038 MZL590038:MZO590038 NJH590038:NJK590038 NTD590038:NTG590038 OCZ590038:ODC590038 OMV590038:OMY590038 OWR590038:OWU590038 PGN590038:PGQ590038 PQJ590038:PQM590038 QAF590038:QAI590038 QKB590038:QKE590038 QTX590038:QUA590038 RDT590038:RDW590038 RNP590038:RNS590038 RXL590038:RXO590038 SHH590038:SHK590038 SRD590038:SRG590038 TAZ590038:TBC590038 TKV590038:TKY590038 TUR590038:TUU590038 UEN590038:UEQ590038 UOJ590038:UOM590038 UYF590038:UYI590038 VIB590038:VIE590038 VRX590038:VSA590038 WBT590038:WBW590038 WLP590038:WLS590038 WVL590038:WVO590038 D655574:G655574 IZ655574:JC655574 SV655574:SY655574 ACR655574:ACU655574 AMN655574:AMQ655574 AWJ655574:AWM655574 BGF655574:BGI655574 BQB655574:BQE655574 BZX655574:CAA655574 CJT655574:CJW655574 CTP655574:CTS655574 DDL655574:DDO655574 DNH655574:DNK655574 DXD655574:DXG655574 EGZ655574:EHC655574 EQV655574:EQY655574 FAR655574:FAU655574 FKN655574:FKQ655574 FUJ655574:FUM655574 GEF655574:GEI655574 GOB655574:GOE655574 GXX655574:GYA655574 HHT655574:HHW655574 HRP655574:HRS655574 IBL655574:IBO655574 ILH655574:ILK655574 IVD655574:IVG655574 JEZ655574:JFC655574 JOV655574:JOY655574 JYR655574:JYU655574 KIN655574:KIQ655574 KSJ655574:KSM655574 LCF655574:LCI655574 LMB655574:LME655574 LVX655574:LWA655574 MFT655574:MFW655574 MPP655574:MPS655574 MZL655574:MZO655574 NJH655574:NJK655574 NTD655574:NTG655574 OCZ655574:ODC655574 OMV655574:OMY655574 OWR655574:OWU655574 PGN655574:PGQ655574 PQJ655574:PQM655574 QAF655574:QAI655574 QKB655574:QKE655574 QTX655574:QUA655574 RDT655574:RDW655574 RNP655574:RNS655574 RXL655574:RXO655574 SHH655574:SHK655574 SRD655574:SRG655574 TAZ655574:TBC655574 TKV655574:TKY655574 TUR655574:TUU655574 UEN655574:UEQ655574 UOJ655574:UOM655574 UYF655574:UYI655574 VIB655574:VIE655574 VRX655574:VSA655574 WBT655574:WBW655574 WLP655574:WLS655574 WVL655574:WVO655574 D721110:G721110 IZ721110:JC721110 SV721110:SY721110 ACR721110:ACU721110 AMN721110:AMQ721110 AWJ721110:AWM721110 BGF721110:BGI721110 BQB721110:BQE721110 BZX721110:CAA721110 CJT721110:CJW721110 CTP721110:CTS721110 DDL721110:DDO721110 DNH721110:DNK721110 DXD721110:DXG721110 EGZ721110:EHC721110 EQV721110:EQY721110 FAR721110:FAU721110 FKN721110:FKQ721110 FUJ721110:FUM721110 GEF721110:GEI721110 GOB721110:GOE721110 GXX721110:GYA721110 HHT721110:HHW721110 HRP721110:HRS721110 IBL721110:IBO721110 ILH721110:ILK721110 IVD721110:IVG721110 JEZ721110:JFC721110 JOV721110:JOY721110 JYR721110:JYU721110 KIN721110:KIQ721110 KSJ721110:KSM721110 LCF721110:LCI721110 LMB721110:LME721110 LVX721110:LWA721110 MFT721110:MFW721110 MPP721110:MPS721110 MZL721110:MZO721110 NJH721110:NJK721110 NTD721110:NTG721110 OCZ721110:ODC721110 OMV721110:OMY721110 OWR721110:OWU721110 PGN721110:PGQ721110 PQJ721110:PQM721110 QAF721110:QAI721110 QKB721110:QKE721110 QTX721110:QUA721110 RDT721110:RDW721110 RNP721110:RNS721110 RXL721110:RXO721110 SHH721110:SHK721110 SRD721110:SRG721110 TAZ721110:TBC721110 TKV721110:TKY721110 TUR721110:TUU721110 UEN721110:UEQ721110 UOJ721110:UOM721110 UYF721110:UYI721110 VIB721110:VIE721110 VRX721110:VSA721110 WBT721110:WBW721110 WLP721110:WLS721110 WVL721110:WVO721110 D786646:G786646 IZ786646:JC786646 SV786646:SY786646 ACR786646:ACU786646 AMN786646:AMQ786646 AWJ786646:AWM786646 BGF786646:BGI786646 BQB786646:BQE786646 BZX786646:CAA786646 CJT786646:CJW786646 CTP786646:CTS786646 DDL786646:DDO786646 DNH786646:DNK786646 DXD786646:DXG786646 EGZ786646:EHC786646 EQV786646:EQY786646 FAR786646:FAU786646 FKN786646:FKQ786646 FUJ786646:FUM786646 GEF786646:GEI786646 GOB786646:GOE786646 GXX786646:GYA786646 HHT786646:HHW786646 HRP786646:HRS786646 IBL786646:IBO786646 ILH786646:ILK786646 IVD786646:IVG786646 JEZ786646:JFC786646 JOV786646:JOY786646 JYR786646:JYU786646 KIN786646:KIQ786646 KSJ786646:KSM786646 LCF786646:LCI786646 LMB786646:LME786646 LVX786646:LWA786646 MFT786646:MFW786646 MPP786646:MPS786646 MZL786646:MZO786646 NJH786646:NJK786646 NTD786646:NTG786646 OCZ786646:ODC786646 OMV786646:OMY786646 OWR786646:OWU786646 PGN786646:PGQ786646 PQJ786646:PQM786646 QAF786646:QAI786646 QKB786646:QKE786646 QTX786646:QUA786646 RDT786646:RDW786646 RNP786646:RNS786646 RXL786646:RXO786646 SHH786646:SHK786646 SRD786646:SRG786646 TAZ786646:TBC786646 TKV786646:TKY786646 TUR786646:TUU786646 UEN786646:UEQ786646 UOJ786646:UOM786646 UYF786646:UYI786646 VIB786646:VIE786646 VRX786646:VSA786646 WBT786646:WBW786646 WLP786646:WLS786646 WVL786646:WVO786646 D852182:G852182 IZ852182:JC852182 SV852182:SY852182 ACR852182:ACU852182 AMN852182:AMQ852182 AWJ852182:AWM852182 BGF852182:BGI852182 BQB852182:BQE852182 BZX852182:CAA852182 CJT852182:CJW852182 CTP852182:CTS852182 DDL852182:DDO852182 DNH852182:DNK852182 DXD852182:DXG852182 EGZ852182:EHC852182 EQV852182:EQY852182 FAR852182:FAU852182 FKN852182:FKQ852182 FUJ852182:FUM852182 GEF852182:GEI852182 GOB852182:GOE852182 GXX852182:GYA852182 HHT852182:HHW852182 HRP852182:HRS852182 IBL852182:IBO852182 ILH852182:ILK852182 IVD852182:IVG852182 JEZ852182:JFC852182 JOV852182:JOY852182 JYR852182:JYU852182 KIN852182:KIQ852182 KSJ852182:KSM852182 LCF852182:LCI852182 LMB852182:LME852182 LVX852182:LWA852182 MFT852182:MFW852182 MPP852182:MPS852182 MZL852182:MZO852182 NJH852182:NJK852182 NTD852182:NTG852182 OCZ852182:ODC852182 OMV852182:OMY852182 OWR852182:OWU852182 PGN852182:PGQ852182 PQJ852182:PQM852182 QAF852182:QAI852182 QKB852182:QKE852182 QTX852182:QUA852182 RDT852182:RDW852182 RNP852182:RNS852182 RXL852182:RXO852182 SHH852182:SHK852182 SRD852182:SRG852182 TAZ852182:TBC852182 TKV852182:TKY852182 TUR852182:TUU852182 UEN852182:UEQ852182 UOJ852182:UOM852182 UYF852182:UYI852182 VIB852182:VIE852182 VRX852182:VSA852182 WBT852182:WBW852182 WLP852182:WLS852182 WVL852182:WVO852182 D917718:G917718 IZ917718:JC917718 SV917718:SY917718 ACR917718:ACU917718 AMN917718:AMQ917718 AWJ917718:AWM917718 BGF917718:BGI917718 BQB917718:BQE917718 BZX917718:CAA917718 CJT917718:CJW917718 CTP917718:CTS917718 DDL917718:DDO917718 DNH917718:DNK917718 DXD917718:DXG917718 EGZ917718:EHC917718 EQV917718:EQY917718 FAR917718:FAU917718 FKN917718:FKQ917718 FUJ917718:FUM917718 GEF917718:GEI917718 GOB917718:GOE917718 GXX917718:GYA917718 HHT917718:HHW917718 HRP917718:HRS917718 IBL917718:IBO917718 ILH917718:ILK917718 IVD917718:IVG917718 JEZ917718:JFC917718 JOV917718:JOY917718 JYR917718:JYU917718 KIN917718:KIQ917718 KSJ917718:KSM917718 LCF917718:LCI917718 LMB917718:LME917718 LVX917718:LWA917718 MFT917718:MFW917718 MPP917718:MPS917718 MZL917718:MZO917718 NJH917718:NJK917718 NTD917718:NTG917718 OCZ917718:ODC917718 OMV917718:OMY917718 OWR917718:OWU917718 PGN917718:PGQ917718 PQJ917718:PQM917718 QAF917718:QAI917718 QKB917718:QKE917718 QTX917718:QUA917718 RDT917718:RDW917718 RNP917718:RNS917718 RXL917718:RXO917718 SHH917718:SHK917718 SRD917718:SRG917718 TAZ917718:TBC917718 TKV917718:TKY917718 TUR917718:TUU917718 UEN917718:UEQ917718 UOJ917718:UOM917718 UYF917718:UYI917718 VIB917718:VIE917718 VRX917718:VSA917718 WBT917718:WBW917718 WLP917718:WLS917718 WVL917718:WVO917718 D983254:G983254 IZ983254:JC983254 SV983254:SY983254 ACR983254:ACU983254 AMN983254:AMQ983254 AWJ983254:AWM983254 BGF983254:BGI983254 BQB983254:BQE983254 BZX983254:CAA983254 CJT983254:CJW983254 CTP983254:CTS983254 DDL983254:DDO983254 DNH983254:DNK983254 DXD983254:DXG983254 EGZ983254:EHC983254 EQV983254:EQY983254 FAR983254:FAU983254 FKN983254:FKQ983254 FUJ983254:FUM983254 GEF983254:GEI983254 GOB983254:GOE983254 GXX983254:GYA983254 HHT983254:HHW983254 HRP983254:HRS983254 IBL983254:IBO983254 ILH983254:ILK983254 IVD983254:IVG983254 JEZ983254:JFC983254 JOV983254:JOY983254 JYR983254:JYU983254 KIN983254:KIQ983254 KSJ983254:KSM983254 LCF983254:LCI983254 LMB983254:LME983254 LVX983254:LWA983254 MFT983254:MFW983254 MPP983254:MPS983254 MZL983254:MZO983254 NJH983254:NJK983254 NTD983254:NTG983254 OCZ983254:ODC983254 OMV983254:OMY983254 OWR983254:OWU983254 PGN983254:PGQ983254 PQJ983254:PQM983254 QAF983254:QAI983254 QKB983254:QKE983254 QTX983254:QUA983254 RDT983254:RDW983254 RNP983254:RNS983254 RXL983254:RXO983254 SHH983254:SHK983254 SRD983254:SRG983254 TAZ983254:TBC983254 TKV983254:TKY983254 TUR983254:TUU983254 UEN983254:UEQ983254 UOJ983254:UOM983254 UYF983254:UYI983254 VIB983254:VIE983254 VRX983254:VSA983254 WBT983254:WBW983254 WLP983254:WLS983254 WVL983254:WVO983254" xr:uid="{910B5918-2BA9-4FB0-B807-C042E7CDE96D}"/>
    <dataValidation allowBlank="1" showInputMessage="1" showErrorMessage="1" prompt="Insert name of recipient agency here _x000a_" sqref="D13:G13 IZ13:JC13 SV13:SY13 ACR13:ACU13 AMN13:AMQ13 AWJ13:AWM13 BGF13:BGI13 BQB13:BQE13 BZX13:CAA13 CJT13:CJW13 CTP13:CTS13 DDL13:DDO13 DNH13:DNK13 DXD13:DXG13 EGZ13:EHC13 EQV13:EQY13 FAR13:FAU13 FKN13:FKQ13 FUJ13:FUM13 GEF13:GEI13 GOB13:GOE13 GXX13:GYA13 HHT13:HHW13 HRP13:HRS13 IBL13:IBO13 ILH13:ILK13 IVD13:IVG13 JEZ13:JFC13 JOV13:JOY13 JYR13:JYU13 KIN13:KIQ13 KSJ13:KSM13 LCF13:LCI13 LMB13:LME13 LVX13:LWA13 MFT13:MFW13 MPP13:MPS13 MZL13:MZO13 NJH13:NJK13 NTD13:NTG13 OCZ13:ODC13 OMV13:OMY13 OWR13:OWU13 PGN13:PGQ13 PQJ13:PQM13 QAF13:QAI13 QKB13:QKE13 QTX13:QUA13 RDT13:RDW13 RNP13:RNS13 RXL13:RXO13 SHH13:SHK13 SRD13:SRG13 TAZ13:TBC13 TKV13:TKY13 TUR13:TUU13 UEN13:UEQ13 UOJ13:UOM13 UYF13:UYI13 VIB13:VIE13 VRX13:VSA13 WBT13:WBW13 WLP13:WLS13 WVL13:WVO13 D65549:G65549 IZ65549:JC65549 SV65549:SY65549 ACR65549:ACU65549 AMN65549:AMQ65549 AWJ65549:AWM65549 BGF65549:BGI65549 BQB65549:BQE65549 BZX65549:CAA65549 CJT65549:CJW65549 CTP65549:CTS65549 DDL65549:DDO65549 DNH65549:DNK65549 DXD65549:DXG65549 EGZ65549:EHC65549 EQV65549:EQY65549 FAR65549:FAU65549 FKN65549:FKQ65549 FUJ65549:FUM65549 GEF65549:GEI65549 GOB65549:GOE65549 GXX65549:GYA65549 HHT65549:HHW65549 HRP65549:HRS65549 IBL65549:IBO65549 ILH65549:ILK65549 IVD65549:IVG65549 JEZ65549:JFC65549 JOV65549:JOY65549 JYR65549:JYU65549 KIN65549:KIQ65549 KSJ65549:KSM65549 LCF65549:LCI65549 LMB65549:LME65549 LVX65549:LWA65549 MFT65549:MFW65549 MPP65549:MPS65549 MZL65549:MZO65549 NJH65549:NJK65549 NTD65549:NTG65549 OCZ65549:ODC65549 OMV65549:OMY65549 OWR65549:OWU65549 PGN65549:PGQ65549 PQJ65549:PQM65549 QAF65549:QAI65549 QKB65549:QKE65549 QTX65549:QUA65549 RDT65549:RDW65549 RNP65549:RNS65549 RXL65549:RXO65549 SHH65549:SHK65549 SRD65549:SRG65549 TAZ65549:TBC65549 TKV65549:TKY65549 TUR65549:TUU65549 UEN65549:UEQ65549 UOJ65549:UOM65549 UYF65549:UYI65549 VIB65549:VIE65549 VRX65549:VSA65549 WBT65549:WBW65549 WLP65549:WLS65549 WVL65549:WVO65549 D131085:G131085 IZ131085:JC131085 SV131085:SY131085 ACR131085:ACU131085 AMN131085:AMQ131085 AWJ131085:AWM131085 BGF131085:BGI131085 BQB131085:BQE131085 BZX131085:CAA131085 CJT131085:CJW131085 CTP131085:CTS131085 DDL131085:DDO131085 DNH131085:DNK131085 DXD131085:DXG131085 EGZ131085:EHC131085 EQV131085:EQY131085 FAR131085:FAU131085 FKN131085:FKQ131085 FUJ131085:FUM131085 GEF131085:GEI131085 GOB131085:GOE131085 GXX131085:GYA131085 HHT131085:HHW131085 HRP131085:HRS131085 IBL131085:IBO131085 ILH131085:ILK131085 IVD131085:IVG131085 JEZ131085:JFC131085 JOV131085:JOY131085 JYR131085:JYU131085 KIN131085:KIQ131085 KSJ131085:KSM131085 LCF131085:LCI131085 LMB131085:LME131085 LVX131085:LWA131085 MFT131085:MFW131085 MPP131085:MPS131085 MZL131085:MZO131085 NJH131085:NJK131085 NTD131085:NTG131085 OCZ131085:ODC131085 OMV131085:OMY131085 OWR131085:OWU131085 PGN131085:PGQ131085 PQJ131085:PQM131085 QAF131085:QAI131085 QKB131085:QKE131085 QTX131085:QUA131085 RDT131085:RDW131085 RNP131085:RNS131085 RXL131085:RXO131085 SHH131085:SHK131085 SRD131085:SRG131085 TAZ131085:TBC131085 TKV131085:TKY131085 TUR131085:TUU131085 UEN131085:UEQ131085 UOJ131085:UOM131085 UYF131085:UYI131085 VIB131085:VIE131085 VRX131085:VSA131085 WBT131085:WBW131085 WLP131085:WLS131085 WVL131085:WVO131085 D196621:G196621 IZ196621:JC196621 SV196621:SY196621 ACR196621:ACU196621 AMN196621:AMQ196621 AWJ196621:AWM196621 BGF196621:BGI196621 BQB196621:BQE196621 BZX196621:CAA196621 CJT196621:CJW196621 CTP196621:CTS196621 DDL196621:DDO196621 DNH196621:DNK196621 DXD196621:DXG196621 EGZ196621:EHC196621 EQV196621:EQY196621 FAR196621:FAU196621 FKN196621:FKQ196621 FUJ196621:FUM196621 GEF196621:GEI196621 GOB196621:GOE196621 GXX196621:GYA196621 HHT196621:HHW196621 HRP196621:HRS196621 IBL196621:IBO196621 ILH196621:ILK196621 IVD196621:IVG196621 JEZ196621:JFC196621 JOV196621:JOY196621 JYR196621:JYU196621 KIN196621:KIQ196621 KSJ196621:KSM196621 LCF196621:LCI196621 LMB196621:LME196621 LVX196621:LWA196621 MFT196621:MFW196621 MPP196621:MPS196621 MZL196621:MZO196621 NJH196621:NJK196621 NTD196621:NTG196621 OCZ196621:ODC196621 OMV196621:OMY196621 OWR196621:OWU196621 PGN196621:PGQ196621 PQJ196621:PQM196621 QAF196621:QAI196621 QKB196621:QKE196621 QTX196621:QUA196621 RDT196621:RDW196621 RNP196621:RNS196621 RXL196621:RXO196621 SHH196621:SHK196621 SRD196621:SRG196621 TAZ196621:TBC196621 TKV196621:TKY196621 TUR196621:TUU196621 UEN196621:UEQ196621 UOJ196621:UOM196621 UYF196621:UYI196621 VIB196621:VIE196621 VRX196621:VSA196621 WBT196621:WBW196621 WLP196621:WLS196621 WVL196621:WVO196621 D262157:G262157 IZ262157:JC262157 SV262157:SY262157 ACR262157:ACU262157 AMN262157:AMQ262157 AWJ262157:AWM262157 BGF262157:BGI262157 BQB262157:BQE262157 BZX262157:CAA262157 CJT262157:CJW262157 CTP262157:CTS262157 DDL262157:DDO262157 DNH262157:DNK262157 DXD262157:DXG262157 EGZ262157:EHC262157 EQV262157:EQY262157 FAR262157:FAU262157 FKN262157:FKQ262157 FUJ262157:FUM262157 GEF262157:GEI262157 GOB262157:GOE262157 GXX262157:GYA262157 HHT262157:HHW262157 HRP262157:HRS262157 IBL262157:IBO262157 ILH262157:ILK262157 IVD262157:IVG262157 JEZ262157:JFC262157 JOV262157:JOY262157 JYR262157:JYU262157 KIN262157:KIQ262157 KSJ262157:KSM262157 LCF262157:LCI262157 LMB262157:LME262157 LVX262157:LWA262157 MFT262157:MFW262157 MPP262157:MPS262157 MZL262157:MZO262157 NJH262157:NJK262157 NTD262157:NTG262157 OCZ262157:ODC262157 OMV262157:OMY262157 OWR262157:OWU262157 PGN262157:PGQ262157 PQJ262157:PQM262157 QAF262157:QAI262157 QKB262157:QKE262157 QTX262157:QUA262157 RDT262157:RDW262157 RNP262157:RNS262157 RXL262157:RXO262157 SHH262157:SHK262157 SRD262157:SRG262157 TAZ262157:TBC262157 TKV262157:TKY262157 TUR262157:TUU262157 UEN262157:UEQ262157 UOJ262157:UOM262157 UYF262157:UYI262157 VIB262157:VIE262157 VRX262157:VSA262157 WBT262157:WBW262157 WLP262157:WLS262157 WVL262157:WVO262157 D327693:G327693 IZ327693:JC327693 SV327693:SY327693 ACR327693:ACU327693 AMN327693:AMQ327693 AWJ327693:AWM327693 BGF327693:BGI327693 BQB327693:BQE327693 BZX327693:CAA327693 CJT327693:CJW327693 CTP327693:CTS327693 DDL327693:DDO327693 DNH327693:DNK327693 DXD327693:DXG327693 EGZ327693:EHC327693 EQV327693:EQY327693 FAR327693:FAU327693 FKN327693:FKQ327693 FUJ327693:FUM327693 GEF327693:GEI327693 GOB327693:GOE327693 GXX327693:GYA327693 HHT327693:HHW327693 HRP327693:HRS327693 IBL327693:IBO327693 ILH327693:ILK327693 IVD327693:IVG327693 JEZ327693:JFC327693 JOV327693:JOY327693 JYR327693:JYU327693 KIN327693:KIQ327693 KSJ327693:KSM327693 LCF327693:LCI327693 LMB327693:LME327693 LVX327693:LWA327693 MFT327693:MFW327693 MPP327693:MPS327693 MZL327693:MZO327693 NJH327693:NJK327693 NTD327693:NTG327693 OCZ327693:ODC327693 OMV327693:OMY327693 OWR327693:OWU327693 PGN327693:PGQ327693 PQJ327693:PQM327693 QAF327693:QAI327693 QKB327693:QKE327693 QTX327693:QUA327693 RDT327693:RDW327693 RNP327693:RNS327693 RXL327693:RXO327693 SHH327693:SHK327693 SRD327693:SRG327693 TAZ327693:TBC327693 TKV327693:TKY327693 TUR327693:TUU327693 UEN327693:UEQ327693 UOJ327693:UOM327693 UYF327693:UYI327693 VIB327693:VIE327693 VRX327693:VSA327693 WBT327693:WBW327693 WLP327693:WLS327693 WVL327693:WVO327693 D393229:G393229 IZ393229:JC393229 SV393229:SY393229 ACR393229:ACU393229 AMN393229:AMQ393229 AWJ393229:AWM393229 BGF393229:BGI393229 BQB393229:BQE393229 BZX393229:CAA393229 CJT393229:CJW393229 CTP393229:CTS393229 DDL393229:DDO393229 DNH393229:DNK393229 DXD393229:DXG393229 EGZ393229:EHC393229 EQV393229:EQY393229 FAR393229:FAU393229 FKN393229:FKQ393229 FUJ393229:FUM393229 GEF393229:GEI393229 GOB393229:GOE393229 GXX393229:GYA393229 HHT393229:HHW393229 HRP393229:HRS393229 IBL393229:IBO393229 ILH393229:ILK393229 IVD393229:IVG393229 JEZ393229:JFC393229 JOV393229:JOY393229 JYR393229:JYU393229 KIN393229:KIQ393229 KSJ393229:KSM393229 LCF393229:LCI393229 LMB393229:LME393229 LVX393229:LWA393229 MFT393229:MFW393229 MPP393229:MPS393229 MZL393229:MZO393229 NJH393229:NJK393229 NTD393229:NTG393229 OCZ393229:ODC393229 OMV393229:OMY393229 OWR393229:OWU393229 PGN393229:PGQ393229 PQJ393229:PQM393229 QAF393229:QAI393229 QKB393229:QKE393229 QTX393229:QUA393229 RDT393229:RDW393229 RNP393229:RNS393229 RXL393229:RXO393229 SHH393229:SHK393229 SRD393229:SRG393229 TAZ393229:TBC393229 TKV393229:TKY393229 TUR393229:TUU393229 UEN393229:UEQ393229 UOJ393229:UOM393229 UYF393229:UYI393229 VIB393229:VIE393229 VRX393229:VSA393229 WBT393229:WBW393229 WLP393229:WLS393229 WVL393229:WVO393229 D458765:G458765 IZ458765:JC458765 SV458765:SY458765 ACR458765:ACU458765 AMN458765:AMQ458765 AWJ458765:AWM458765 BGF458765:BGI458765 BQB458765:BQE458765 BZX458765:CAA458765 CJT458765:CJW458765 CTP458765:CTS458765 DDL458765:DDO458765 DNH458765:DNK458765 DXD458765:DXG458765 EGZ458765:EHC458765 EQV458765:EQY458765 FAR458765:FAU458765 FKN458765:FKQ458765 FUJ458765:FUM458765 GEF458765:GEI458765 GOB458765:GOE458765 GXX458765:GYA458765 HHT458765:HHW458765 HRP458765:HRS458765 IBL458765:IBO458765 ILH458765:ILK458765 IVD458765:IVG458765 JEZ458765:JFC458765 JOV458765:JOY458765 JYR458765:JYU458765 KIN458765:KIQ458765 KSJ458765:KSM458765 LCF458765:LCI458765 LMB458765:LME458765 LVX458765:LWA458765 MFT458765:MFW458765 MPP458765:MPS458765 MZL458765:MZO458765 NJH458765:NJK458765 NTD458765:NTG458765 OCZ458765:ODC458765 OMV458765:OMY458765 OWR458765:OWU458765 PGN458765:PGQ458765 PQJ458765:PQM458765 QAF458765:QAI458765 QKB458765:QKE458765 QTX458765:QUA458765 RDT458765:RDW458765 RNP458765:RNS458765 RXL458765:RXO458765 SHH458765:SHK458765 SRD458765:SRG458765 TAZ458765:TBC458765 TKV458765:TKY458765 TUR458765:TUU458765 UEN458765:UEQ458765 UOJ458765:UOM458765 UYF458765:UYI458765 VIB458765:VIE458765 VRX458765:VSA458765 WBT458765:WBW458765 WLP458765:WLS458765 WVL458765:WVO458765 D524301:G524301 IZ524301:JC524301 SV524301:SY524301 ACR524301:ACU524301 AMN524301:AMQ524301 AWJ524301:AWM524301 BGF524301:BGI524301 BQB524301:BQE524301 BZX524301:CAA524301 CJT524301:CJW524301 CTP524301:CTS524301 DDL524301:DDO524301 DNH524301:DNK524301 DXD524301:DXG524301 EGZ524301:EHC524301 EQV524301:EQY524301 FAR524301:FAU524301 FKN524301:FKQ524301 FUJ524301:FUM524301 GEF524301:GEI524301 GOB524301:GOE524301 GXX524301:GYA524301 HHT524301:HHW524301 HRP524301:HRS524301 IBL524301:IBO524301 ILH524301:ILK524301 IVD524301:IVG524301 JEZ524301:JFC524301 JOV524301:JOY524301 JYR524301:JYU524301 KIN524301:KIQ524301 KSJ524301:KSM524301 LCF524301:LCI524301 LMB524301:LME524301 LVX524301:LWA524301 MFT524301:MFW524301 MPP524301:MPS524301 MZL524301:MZO524301 NJH524301:NJK524301 NTD524301:NTG524301 OCZ524301:ODC524301 OMV524301:OMY524301 OWR524301:OWU524301 PGN524301:PGQ524301 PQJ524301:PQM524301 QAF524301:QAI524301 QKB524301:QKE524301 QTX524301:QUA524301 RDT524301:RDW524301 RNP524301:RNS524301 RXL524301:RXO524301 SHH524301:SHK524301 SRD524301:SRG524301 TAZ524301:TBC524301 TKV524301:TKY524301 TUR524301:TUU524301 UEN524301:UEQ524301 UOJ524301:UOM524301 UYF524301:UYI524301 VIB524301:VIE524301 VRX524301:VSA524301 WBT524301:WBW524301 WLP524301:WLS524301 WVL524301:WVO524301 D589837:G589837 IZ589837:JC589837 SV589837:SY589837 ACR589837:ACU589837 AMN589837:AMQ589837 AWJ589837:AWM589837 BGF589837:BGI589837 BQB589837:BQE589837 BZX589837:CAA589837 CJT589837:CJW589837 CTP589837:CTS589837 DDL589837:DDO589837 DNH589837:DNK589837 DXD589837:DXG589837 EGZ589837:EHC589837 EQV589837:EQY589837 FAR589837:FAU589837 FKN589837:FKQ589837 FUJ589837:FUM589837 GEF589837:GEI589837 GOB589837:GOE589837 GXX589837:GYA589837 HHT589837:HHW589837 HRP589837:HRS589837 IBL589837:IBO589837 ILH589837:ILK589837 IVD589837:IVG589837 JEZ589837:JFC589837 JOV589837:JOY589837 JYR589837:JYU589837 KIN589837:KIQ589837 KSJ589837:KSM589837 LCF589837:LCI589837 LMB589837:LME589837 LVX589837:LWA589837 MFT589837:MFW589837 MPP589837:MPS589837 MZL589837:MZO589837 NJH589837:NJK589837 NTD589837:NTG589837 OCZ589837:ODC589837 OMV589837:OMY589837 OWR589837:OWU589837 PGN589837:PGQ589837 PQJ589837:PQM589837 QAF589837:QAI589837 QKB589837:QKE589837 QTX589837:QUA589837 RDT589837:RDW589837 RNP589837:RNS589837 RXL589837:RXO589837 SHH589837:SHK589837 SRD589837:SRG589837 TAZ589837:TBC589837 TKV589837:TKY589837 TUR589837:TUU589837 UEN589837:UEQ589837 UOJ589837:UOM589837 UYF589837:UYI589837 VIB589837:VIE589837 VRX589837:VSA589837 WBT589837:WBW589837 WLP589837:WLS589837 WVL589837:WVO589837 D655373:G655373 IZ655373:JC655373 SV655373:SY655373 ACR655373:ACU655373 AMN655373:AMQ655373 AWJ655373:AWM655373 BGF655373:BGI655373 BQB655373:BQE655373 BZX655373:CAA655373 CJT655373:CJW655373 CTP655373:CTS655373 DDL655373:DDO655373 DNH655373:DNK655373 DXD655373:DXG655373 EGZ655373:EHC655373 EQV655373:EQY655373 FAR655373:FAU655373 FKN655373:FKQ655373 FUJ655373:FUM655373 GEF655373:GEI655373 GOB655373:GOE655373 GXX655373:GYA655373 HHT655373:HHW655373 HRP655373:HRS655373 IBL655373:IBO655373 ILH655373:ILK655373 IVD655373:IVG655373 JEZ655373:JFC655373 JOV655373:JOY655373 JYR655373:JYU655373 KIN655373:KIQ655373 KSJ655373:KSM655373 LCF655373:LCI655373 LMB655373:LME655373 LVX655373:LWA655373 MFT655373:MFW655373 MPP655373:MPS655373 MZL655373:MZO655373 NJH655373:NJK655373 NTD655373:NTG655373 OCZ655373:ODC655373 OMV655373:OMY655373 OWR655373:OWU655373 PGN655373:PGQ655373 PQJ655373:PQM655373 QAF655373:QAI655373 QKB655373:QKE655373 QTX655373:QUA655373 RDT655373:RDW655373 RNP655373:RNS655373 RXL655373:RXO655373 SHH655373:SHK655373 SRD655373:SRG655373 TAZ655373:TBC655373 TKV655373:TKY655373 TUR655373:TUU655373 UEN655373:UEQ655373 UOJ655373:UOM655373 UYF655373:UYI655373 VIB655373:VIE655373 VRX655373:VSA655373 WBT655373:WBW655373 WLP655373:WLS655373 WVL655373:WVO655373 D720909:G720909 IZ720909:JC720909 SV720909:SY720909 ACR720909:ACU720909 AMN720909:AMQ720909 AWJ720909:AWM720909 BGF720909:BGI720909 BQB720909:BQE720909 BZX720909:CAA720909 CJT720909:CJW720909 CTP720909:CTS720909 DDL720909:DDO720909 DNH720909:DNK720909 DXD720909:DXG720909 EGZ720909:EHC720909 EQV720909:EQY720909 FAR720909:FAU720909 FKN720909:FKQ720909 FUJ720909:FUM720909 GEF720909:GEI720909 GOB720909:GOE720909 GXX720909:GYA720909 HHT720909:HHW720909 HRP720909:HRS720909 IBL720909:IBO720909 ILH720909:ILK720909 IVD720909:IVG720909 JEZ720909:JFC720909 JOV720909:JOY720909 JYR720909:JYU720909 KIN720909:KIQ720909 KSJ720909:KSM720909 LCF720909:LCI720909 LMB720909:LME720909 LVX720909:LWA720909 MFT720909:MFW720909 MPP720909:MPS720909 MZL720909:MZO720909 NJH720909:NJK720909 NTD720909:NTG720909 OCZ720909:ODC720909 OMV720909:OMY720909 OWR720909:OWU720909 PGN720909:PGQ720909 PQJ720909:PQM720909 QAF720909:QAI720909 QKB720909:QKE720909 QTX720909:QUA720909 RDT720909:RDW720909 RNP720909:RNS720909 RXL720909:RXO720909 SHH720909:SHK720909 SRD720909:SRG720909 TAZ720909:TBC720909 TKV720909:TKY720909 TUR720909:TUU720909 UEN720909:UEQ720909 UOJ720909:UOM720909 UYF720909:UYI720909 VIB720909:VIE720909 VRX720909:VSA720909 WBT720909:WBW720909 WLP720909:WLS720909 WVL720909:WVO720909 D786445:G786445 IZ786445:JC786445 SV786445:SY786445 ACR786445:ACU786445 AMN786445:AMQ786445 AWJ786445:AWM786445 BGF786445:BGI786445 BQB786445:BQE786445 BZX786445:CAA786445 CJT786445:CJW786445 CTP786445:CTS786445 DDL786445:DDO786445 DNH786445:DNK786445 DXD786445:DXG786445 EGZ786445:EHC786445 EQV786445:EQY786445 FAR786445:FAU786445 FKN786445:FKQ786445 FUJ786445:FUM786445 GEF786445:GEI786445 GOB786445:GOE786445 GXX786445:GYA786445 HHT786445:HHW786445 HRP786445:HRS786445 IBL786445:IBO786445 ILH786445:ILK786445 IVD786445:IVG786445 JEZ786445:JFC786445 JOV786445:JOY786445 JYR786445:JYU786445 KIN786445:KIQ786445 KSJ786445:KSM786445 LCF786445:LCI786445 LMB786445:LME786445 LVX786445:LWA786445 MFT786445:MFW786445 MPP786445:MPS786445 MZL786445:MZO786445 NJH786445:NJK786445 NTD786445:NTG786445 OCZ786445:ODC786445 OMV786445:OMY786445 OWR786445:OWU786445 PGN786445:PGQ786445 PQJ786445:PQM786445 QAF786445:QAI786445 QKB786445:QKE786445 QTX786445:QUA786445 RDT786445:RDW786445 RNP786445:RNS786445 RXL786445:RXO786445 SHH786445:SHK786445 SRD786445:SRG786445 TAZ786445:TBC786445 TKV786445:TKY786445 TUR786445:TUU786445 UEN786445:UEQ786445 UOJ786445:UOM786445 UYF786445:UYI786445 VIB786445:VIE786445 VRX786445:VSA786445 WBT786445:WBW786445 WLP786445:WLS786445 WVL786445:WVO786445 D851981:G851981 IZ851981:JC851981 SV851981:SY851981 ACR851981:ACU851981 AMN851981:AMQ851981 AWJ851981:AWM851981 BGF851981:BGI851981 BQB851981:BQE851981 BZX851981:CAA851981 CJT851981:CJW851981 CTP851981:CTS851981 DDL851981:DDO851981 DNH851981:DNK851981 DXD851981:DXG851981 EGZ851981:EHC851981 EQV851981:EQY851981 FAR851981:FAU851981 FKN851981:FKQ851981 FUJ851981:FUM851981 GEF851981:GEI851981 GOB851981:GOE851981 GXX851981:GYA851981 HHT851981:HHW851981 HRP851981:HRS851981 IBL851981:IBO851981 ILH851981:ILK851981 IVD851981:IVG851981 JEZ851981:JFC851981 JOV851981:JOY851981 JYR851981:JYU851981 KIN851981:KIQ851981 KSJ851981:KSM851981 LCF851981:LCI851981 LMB851981:LME851981 LVX851981:LWA851981 MFT851981:MFW851981 MPP851981:MPS851981 MZL851981:MZO851981 NJH851981:NJK851981 NTD851981:NTG851981 OCZ851981:ODC851981 OMV851981:OMY851981 OWR851981:OWU851981 PGN851981:PGQ851981 PQJ851981:PQM851981 QAF851981:QAI851981 QKB851981:QKE851981 QTX851981:QUA851981 RDT851981:RDW851981 RNP851981:RNS851981 RXL851981:RXO851981 SHH851981:SHK851981 SRD851981:SRG851981 TAZ851981:TBC851981 TKV851981:TKY851981 TUR851981:TUU851981 UEN851981:UEQ851981 UOJ851981:UOM851981 UYF851981:UYI851981 VIB851981:VIE851981 VRX851981:VSA851981 WBT851981:WBW851981 WLP851981:WLS851981 WVL851981:WVO851981 D917517:G917517 IZ917517:JC917517 SV917517:SY917517 ACR917517:ACU917517 AMN917517:AMQ917517 AWJ917517:AWM917517 BGF917517:BGI917517 BQB917517:BQE917517 BZX917517:CAA917517 CJT917517:CJW917517 CTP917517:CTS917517 DDL917517:DDO917517 DNH917517:DNK917517 DXD917517:DXG917517 EGZ917517:EHC917517 EQV917517:EQY917517 FAR917517:FAU917517 FKN917517:FKQ917517 FUJ917517:FUM917517 GEF917517:GEI917517 GOB917517:GOE917517 GXX917517:GYA917517 HHT917517:HHW917517 HRP917517:HRS917517 IBL917517:IBO917517 ILH917517:ILK917517 IVD917517:IVG917517 JEZ917517:JFC917517 JOV917517:JOY917517 JYR917517:JYU917517 KIN917517:KIQ917517 KSJ917517:KSM917517 LCF917517:LCI917517 LMB917517:LME917517 LVX917517:LWA917517 MFT917517:MFW917517 MPP917517:MPS917517 MZL917517:MZO917517 NJH917517:NJK917517 NTD917517:NTG917517 OCZ917517:ODC917517 OMV917517:OMY917517 OWR917517:OWU917517 PGN917517:PGQ917517 PQJ917517:PQM917517 QAF917517:QAI917517 QKB917517:QKE917517 QTX917517:QUA917517 RDT917517:RDW917517 RNP917517:RNS917517 RXL917517:RXO917517 SHH917517:SHK917517 SRD917517:SRG917517 TAZ917517:TBC917517 TKV917517:TKY917517 TUR917517:TUU917517 UEN917517:UEQ917517 UOJ917517:UOM917517 UYF917517:UYI917517 VIB917517:VIE917517 VRX917517:VSA917517 WBT917517:WBW917517 WLP917517:WLS917517 WVL917517:WVO917517 D983053:G983053 IZ983053:JC983053 SV983053:SY983053 ACR983053:ACU983053 AMN983053:AMQ983053 AWJ983053:AWM983053 BGF983053:BGI983053 BQB983053:BQE983053 BZX983053:CAA983053 CJT983053:CJW983053 CTP983053:CTS983053 DDL983053:DDO983053 DNH983053:DNK983053 DXD983053:DXG983053 EGZ983053:EHC983053 EQV983053:EQY983053 FAR983053:FAU983053 FKN983053:FKQ983053 FUJ983053:FUM983053 GEF983053:GEI983053 GOB983053:GOE983053 GXX983053:GYA983053 HHT983053:HHW983053 HRP983053:HRS983053 IBL983053:IBO983053 ILH983053:ILK983053 IVD983053:IVG983053 JEZ983053:JFC983053 JOV983053:JOY983053 JYR983053:JYU983053 KIN983053:KIQ983053 KSJ983053:KSM983053 LCF983053:LCI983053 LMB983053:LME983053 LVX983053:LWA983053 MFT983053:MFW983053 MPP983053:MPS983053 MZL983053:MZO983053 NJH983053:NJK983053 NTD983053:NTG983053 OCZ983053:ODC983053 OMV983053:OMY983053 OWR983053:OWU983053 PGN983053:PGQ983053 PQJ983053:PQM983053 QAF983053:QAI983053 QKB983053:QKE983053 QTX983053:QUA983053 RDT983053:RDW983053 RNP983053:RNS983053 RXL983053:RXO983053 SHH983053:SHK983053 SRD983053:SRG983053 TAZ983053:TBC983053 TKV983053:TKY983053 TUR983053:TUU983053 UEN983053:UEQ983053 UOJ983053:UOM983053 UYF983053:UYI983053 VIB983053:VIE983053 VRX983053:VSA983053 WBT983053:WBW983053 WLP983053:WLS983053 WVL983053:WVO983053" xr:uid="{2F6FD488-94DD-4A9C-B19A-6B4421FB5E9F}"/>
    <dataValidation allowBlank="1" showInputMessage="1" showErrorMessage="1" prompt="Insert *text* description of Outcome here" sqref="C14:J14 IY14:JF14 SU14:TB14 ACQ14:ACX14 AMM14:AMT14 AWI14:AWP14 BGE14:BGL14 BQA14:BQH14 BZW14:CAD14 CJS14:CJZ14 CTO14:CTV14 DDK14:DDR14 DNG14:DNN14 DXC14:DXJ14 EGY14:EHF14 EQU14:ERB14 FAQ14:FAX14 FKM14:FKT14 FUI14:FUP14 GEE14:GEL14 GOA14:GOH14 GXW14:GYD14 HHS14:HHZ14 HRO14:HRV14 IBK14:IBR14 ILG14:ILN14 IVC14:IVJ14 JEY14:JFF14 JOU14:JPB14 JYQ14:JYX14 KIM14:KIT14 KSI14:KSP14 LCE14:LCL14 LMA14:LMH14 LVW14:LWD14 MFS14:MFZ14 MPO14:MPV14 MZK14:MZR14 NJG14:NJN14 NTC14:NTJ14 OCY14:ODF14 OMU14:ONB14 OWQ14:OWX14 PGM14:PGT14 PQI14:PQP14 QAE14:QAL14 QKA14:QKH14 QTW14:QUD14 RDS14:RDZ14 RNO14:RNV14 RXK14:RXR14 SHG14:SHN14 SRC14:SRJ14 TAY14:TBF14 TKU14:TLB14 TUQ14:TUX14 UEM14:UET14 UOI14:UOP14 UYE14:UYL14 VIA14:VIH14 VRW14:VSD14 WBS14:WBZ14 WLO14:WLV14 WVK14:WVR14 C65550:J65550 IY65550:JF65550 SU65550:TB65550 ACQ65550:ACX65550 AMM65550:AMT65550 AWI65550:AWP65550 BGE65550:BGL65550 BQA65550:BQH65550 BZW65550:CAD65550 CJS65550:CJZ65550 CTO65550:CTV65550 DDK65550:DDR65550 DNG65550:DNN65550 DXC65550:DXJ65550 EGY65550:EHF65550 EQU65550:ERB65550 FAQ65550:FAX65550 FKM65550:FKT65550 FUI65550:FUP65550 GEE65550:GEL65550 GOA65550:GOH65550 GXW65550:GYD65550 HHS65550:HHZ65550 HRO65550:HRV65550 IBK65550:IBR65550 ILG65550:ILN65550 IVC65550:IVJ65550 JEY65550:JFF65550 JOU65550:JPB65550 JYQ65550:JYX65550 KIM65550:KIT65550 KSI65550:KSP65550 LCE65550:LCL65550 LMA65550:LMH65550 LVW65550:LWD65550 MFS65550:MFZ65550 MPO65550:MPV65550 MZK65550:MZR65550 NJG65550:NJN65550 NTC65550:NTJ65550 OCY65550:ODF65550 OMU65550:ONB65550 OWQ65550:OWX65550 PGM65550:PGT65550 PQI65550:PQP65550 QAE65550:QAL65550 QKA65550:QKH65550 QTW65550:QUD65550 RDS65550:RDZ65550 RNO65550:RNV65550 RXK65550:RXR65550 SHG65550:SHN65550 SRC65550:SRJ65550 TAY65550:TBF65550 TKU65550:TLB65550 TUQ65550:TUX65550 UEM65550:UET65550 UOI65550:UOP65550 UYE65550:UYL65550 VIA65550:VIH65550 VRW65550:VSD65550 WBS65550:WBZ65550 WLO65550:WLV65550 WVK65550:WVR65550 C131086:J131086 IY131086:JF131086 SU131086:TB131086 ACQ131086:ACX131086 AMM131086:AMT131086 AWI131086:AWP131086 BGE131086:BGL131086 BQA131086:BQH131086 BZW131086:CAD131086 CJS131086:CJZ131086 CTO131086:CTV131086 DDK131086:DDR131086 DNG131086:DNN131086 DXC131086:DXJ131086 EGY131086:EHF131086 EQU131086:ERB131086 FAQ131086:FAX131086 FKM131086:FKT131086 FUI131086:FUP131086 GEE131086:GEL131086 GOA131086:GOH131086 GXW131086:GYD131086 HHS131086:HHZ131086 HRO131086:HRV131086 IBK131086:IBR131086 ILG131086:ILN131086 IVC131086:IVJ131086 JEY131086:JFF131086 JOU131086:JPB131086 JYQ131086:JYX131086 KIM131086:KIT131086 KSI131086:KSP131086 LCE131086:LCL131086 LMA131086:LMH131086 LVW131086:LWD131086 MFS131086:MFZ131086 MPO131086:MPV131086 MZK131086:MZR131086 NJG131086:NJN131086 NTC131086:NTJ131086 OCY131086:ODF131086 OMU131086:ONB131086 OWQ131086:OWX131086 PGM131086:PGT131086 PQI131086:PQP131086 QAE131086:QAL131086 QKA131086:QKH131086 QTW131086:QUD131086 RDS131086:RDZ131086 RNO131086:RNV131086 RXK131086:RXR131086 SHG131086:SHN131086 SRC131086:SRJ131086 TAY131086:TBF131086 TKU131086:TLB131086 TUQ131086:TUX131086 UEM131086:UET131086 UOI131086:UOP131086 UYE131086:UYL131086 VIA131086:VIH131086 VRW131086:VSD131086 WBS131086:WBZ131086 WLO131086:WLV131086 WVK131086:WVR131086 C196622:J196622 IY196622:JF196622 SU196622:TB196622 ACQ196622:ACX196622 AMM196622:AMT196622 AWI196622:AWP196622 BGE196622:BGL196622 BQA196622:BQH196622 BZW196622:CAD196622 CJS196622:CJZ196622 CTO196622:CTV196622 DDK196622:DDR196622 DNG196622:DNN196622 DXC196622:DXJ196622 EGY196622:EHF196622 EQU196622:ERB196622 FAQ196622:FAX196622 FKM196622:FKT196622 FUI196622:FUP196622 GEE196622:GEL196622 GOA196622:GOH196622 GXW196622:GYD196622 HHS196622:HHZ196622 HRO196622:HRV196622 IBK196622:IBR196622 ILG196622:ILN196622 IVC196622:IVJ196622 JEY196622:JFF196622 JOU196622:JPB196622 JYQ196622:JYX196622 KIM196622:KIT196622 KSI196622:KSP196622 LCE196622:LCL196622 LMA196622:LMH196622 LVW196622:LWD196622 MFS196622:MFZ196622 MPO196622:MPV196622 MZK196622:MZR196622 NJG196622:NJN196622 NTC196622:NTJ196622 OCY196622:ODF196622 OMU196622:ONB196622 OWQ196622:OWX196622 PGM196622:PGT196622 PQI196622:PQP196622 QAE196622:QAL196622 QKA196622:QKH196622 QTW196622:QUD196622 RDS196622:RDZ196622 RNO196622:RNV196622 RXK196622:RXR196622 SHG196622:SHN196622 SRC196622:SRJ196622 TAY196622:TBF196622 TKU196622:TLB196622 TUQ196622:TUX196622 UEM196622:UET196622 UOI196622:UOP196622 UYE196622:UYL196622 VIA196622:VIH196622 VRW196622:VSD196622 WBS196622:WBZ196622 WLO196622:WLV196622 WVK196622:WVR196622 C262158:J262158 IY262158:JF262158 SU262158:TB262158 ACQ262158:ACX262158 AMM262158:AMT262158 AWI262158:AWP262158 BGE262158:BGL262158 BQA262158:BQH262158 BZW262158:CAD262158 CJS262158:CJZ262158 CTO262158:CTV262158 DDK262158:DDR262158 DNG262158:DNN262158 DXC262158:DXJ262158 EGY262158:EHF262158 EQU262158:ERB262158 FAQ262158:FAX262158 FKM262158:FKT262158 FUI262158:FUP262158 GEE262158:GEL262158 GOA262158:GOH262158 GXW262158:GYD262158 HHS262158:HHZ262158 HRO262158:HRV262158 IBK262158:IBR262158 ILG262158:ILN262158 IVC262158:IVJ262158 JEY262158:JFF262158 JOU262158:JPB262158 JYQ262158:JYX262158 KIM262158:KIT262158 KSI262158:KSP262158 LCE262158:LCL262158 LMA262158:LMH262158 LVW262158:LWD262158 MFS262158:MFZ262158 MPO262158:MPV262158 MZK262158:MZR262158 NJG262158:NJN262158 NTC262158:NTJ262158 OCY262158:ODF262158 OMU262158:ONB262158 OWQ262158:OWX262158 PGM262158:PGT262158 PQI262158:PQP262158 QAE262158:QAL262158 QKA262158:QKH262158 QTW262158:QUD262158 RDS262158:RDZ262158 RNO262158:RNV262158 RXK262158:RXR262158 SHG262158:SHN262158 SRC262158:SRJ262158 TAY262158:TBF262158 TKU262158:TLB262158 TUQ262158:TUX262158 UEM262158:UET262158 UOI262158:UOP262158 UYE262158:UYL262158 VIA262158:VIH262158 VRW262158:VSD262158 WBS262158:WBZ262158 WLO262158:WLV262158 WVK262158:WVR262158 C327694:J327694 IY327694:JF327694 SU327694:TB327694 ACQ327694:ACX327694 AMM327694:AMT327694 AWI327694:AWP327694 BGE327694:BGL327694 BQA327694:BQH327694 BZW327694:CAD327694 CJS327694:CJZ327694 CTO327694:CTV327694 DDK327694:DDR327694 DNG327694:DNN327694 DXC327694:DXJ327694 EGY327694:EHF327694 EQU327694:ERB327694 FAQ327694:FAX327694 FKM327694:FKT327694 FUI327694:FUP327694 GEE327694:GEL327694 GOA327694:GOH327694 GXW327694:GYD327694 HHS327694:HHZ327694 HRO327694:HRV327694 IBK327694:IBR327694 ILG327694:ILN327694 IVC327694:IVJ327694 JEY327694:JFF327694 JOU327694:JPB327694 JYQ327694:JYX327694 KIM327694:KIT327694 KSI327694:KSP327694 LCE327694:LCL327694 LMA327694:LMH327694 LVW327694:LWD327694 MFS327694:MFZ327694 MPO327694:MPV327694 MZK327694:MZR327694 NJG327694:NJN327694 NTC327694:NTJ327694 OCY327694:ODF327694 OMU327694:ONB327694 OWQ327694:OWX327694 PGM327694:PGT327694 PQI327694:PQP327694 QAE327694:QAL327694 QKA327694:QKH327694 QTW327694:QUD327694 RDS327694:RDZ327694 RNO327694:RNV327694 RXK327694:RXR327694 SHG327694:SHN327694 SRC327694:SRJ327694 TAY327694:TBF327694 TKU327694:TLB327694 TUQ327694:TUX327694 UEM327694:UET327694 UOI327694:UOP327694 UYE327694:UYL327694 VIA327694:VIH327694 VRW327694:VSD327694 WBS327694:WBZ327694 WLO327694:WLV327694 WVK327694:WVR327694 C393230:J393230 IY393230:JF393230 SU393230:TB393230 ACQ393230:ACX393230 AMM393230:AMT393230 AWI393230:AWP393230 BGE393230:BGL393230 BQA393230:BQH393230 BZW393230:CAD393230 CJS393230:CJZ393230 CTO393230:CTV393230 DDK393230:DDR393230 DNG393230:DNN393230 DXC393230:DXJ393230 EGY393230:EHF393230 EQU393230:ERB393230 FAQ393230:FAX393230 FKM393230:FKT393230 FUI393230:FUP393230 GEE393230:GEL393230 GOA393230:GOH393230 GXW393230:GYD393230 HHS393230:HHZ393230 HRO393230:HRV393230 IBK393230:IBR393230 ILG393230:ILN393230 IVC393230:IVJ393230 JEY393230:JFF393230 JOU393230:JPB393230 JYQ393230:JYX393230 KIM393230:KIT393230 KSI393230:KSP393230 LCE393230:LCL393230 LMA393230:LMH393230 LVW393230:LWD393230 MFS393230:MFZ393230 MPO393230:MPV393230 MZK393230:MZR393230 NJG393230:NJN393230 NTC393230:NTJ393230 OCY393230:ODF393230 OMU393230:ONB393230 OWQ393230:OWX393230 PGM393230:PGT393230 PQI393230:PQP393230 QAE393230:QAL393230 QKA393230:QKH393230 QTW393230:QUD393230 RDS393230:RDZ393230 RNO393230:RNV393230 RXK393230:RXR393230 SHG393230:SHN393230 SRC393230:SRJ393230 TAY393230:TBF393230 TKU393230:TLB393230 TUQ393230:TUX393230 UEM393230:UET393230 UOI393230:UOP393230 UYE393230:UYL393230 VIA393230:VIH393230 VRW393230:VSD393230 WBS393230:WBZ393230 WLO393230:WLV393230 WVK393230:WVR393230 C458766:J458766 IY458766:JF458766 SU458766:TB458766 ACQ458766:ACX458766 AMM458766:AMT458766 AWI458766:AWP458766 BGE458766:BGL458766 BQA458766:BQH458766 BZW458766:CAD458766 CJS458766:CJZ458766 CTO458766:CTV458766 DDK458766:DDR458766 DNG458766:DNN458766 DXC458766:DXJ458766 EGY458766:EHF458766 EQU458766:ERB458766 FAQ458766:FAX458766 FKM458766:FKT458766 FUI458766:FUP458766 GEE458766:GEL458766 GOA458766:GOH458766 GXW458766:GYD458766 HHS458766:HHZ458766 HRO458766:HRV458766 IBK458766:IBR458766 ILG458766:ILN458766 IVC458766:IVJ458766 JEY458766:JFF458766 JOU458766:JPB458766 JYQ458766:JYX458766 KIM458766:KIT458766 KSI458766:KSP458766 LCE458766:LCL458766 LMA458766:LMH458766 LVW458766:LWD458766 MFS458766:MFZ458766 MPO458766:MPV458766 MZK458766:MZR458766 NJG458766:NJN458766 NTC458766:NTJ458766 OCY458766:ODF458766 OMU458766:ONB458766 OWQ458766:OWX458766 PGM458766:PGT458766 PQI458766:PQP458766 QAE458766:QAL458766 QKA458766:QKH458766 QTW458766:QUD458766 RDS458766:RDZ458766 RNO458766:RNV458766 RXK458766:RXR458766 SHG458766:SHN458766 SRC458766:SRJ458766 TAY458766:TBF458766 TKU458766:TLB458766 TUQ458766:TUX458766 UEM458766:UET458766 UOI458766:UOP458766 UYE458766:UYL458766 VIA458766:VIH458766 VRW458766:VSD458766 WBS458766:WBZ458766 WLO458766:WLV458766 WVK458766:WVR458766 C524302:J524302 IY524302:JF524302 SU524302:TB524302 ACQ524302:ACX524302 AMM524302:AMT524302 AWI524302:AWP524302 BGE524302:BGL524302 BQA524302:BQH524302 BZW524302:CAD524302 CJS524302:CJZ524302 CTO524302:CTV524302 DDK524302:DDR524302 DNG524302:DNN524302 DXC524302:DXJ524302 EGY524302:EHF524302 EQU524302:ERB524302 FAQ524302:FAX524302 FKM524302:FKT524302 FUI524302:FUP524302 GEE524302:GEL524302 GOA524302:GOH524302 GXW524302:GYD524302 HHS524302:HHZ524302 HRO524302:HRV524302 IBK524302:IBR524302 ILG524302:ILN524302 IVC524302:IVJ524302 JEY524302:JFF524302 JOU524302:JPB524302 JYQ524302:JYX524302 KIM524302:KIT524302 KSI524302:KSP524302 LCE524302:LCL524302 LMA524302:LMH524302 LVW524302:LWD524302 MFS524302:MFZ524302 MPO524302:MPV524302 MZK524302:MZR524302 NJG524302:NJN524302 NTC524302:NTJ524302 OCY524302:ODF524302 OMU524302:ONB524302 OWQ524302:OWX524302 PGM524302:PGT524302 PQI524302:PQP524302 QAE524302:QAL524302 QKA524302:QKH524302 QTW524302:QUD524302 RDS524302:RDZ524302 RNO524302:RNV524302 RXK524302:RXR524302 SHG524302:SHN524302 SRC524302:SRJ524302 TAY524302:TBF524302 TKU524302:TLB524302 TUQ524302:TUX524302 UEM524302:UET524302 UOI524302:UOP524302 UYE524302:UYL524302 VIA524302:VIH524302 VRW524302:VSD524302 WBS524302:WBZ524302 WLO524302:WLV524302 WVK524302:WVR524302 C589838:J589838 IY589838:JF589838 SU589838:TB589838 ACQ589838:ACX589838 AMM589838:AMT589838 AWI589838:AWP589838 BGE589838:BGL589838 BQA589838:BQH589838 BZW589838:CAD589838 CJS589838:CJZ589838 CTO589838:CTV589838 DDK589838:DDR589838 DNG589838:DNN589838 DXC589838:DXJ589838 EGY589838:EHF589838 EQU589838:ERB589838 FAQ589838:FAX589838 FKM589838:FKT589838 FUI589838:FUP589838 GEE589838:GEL589838 GOA589838:GOH589838 GXW589838:GYD589838 HHS589838:HHZ589838 HRO589838:HRV589838 IBK589838:IBR589838 ILG589838:ILN589838 IVC589838:IVJ589838 JEY589838:JFF589838 JOU589838:JPB589838 JYQ589838:JYX589838 KIM589838:KIT589838 KSI589838:KSP589838 LCE589838:LCL589838 LMA589838:LMH589838 LVW589838:LWD589838 MFS589838:MFZ589838 MPO589838:MPV589838 MZK589838:MZR589838 NJG589838:NJN589838 NTC589838:NTJ589838 OCY589838:ODF589838 OMU589838:ONB589838 OWQ589838:OWX589838 PGM589838:PGT589838 PQI589838:PQP589838 QAE589838:QAL589838 QKA589838:QKH589838 QTW589838:QUD589838 RDS589838:RDZ589838 RNO589838:RNV589838 RXK589838:RXR589838 SHG589838:SHN589838 SRC589838:SRJ589838 TAY589838:TBF589838 TKU589838:TLB589838 TUQ589838:TUX589838 UEM589838:UET589838 UOI589838:UOP589838 UYE589838:UYL589838 VIA589838:VIH589838 VRW589838:VSD589838 WBS589838:WBZ589838 WLO589838:WLV589838 WVK589838:WVR589838 C655374:J655374 IY655374:JF655374 SU655374:TB655374 ACQ655374:ACX655374 AMM655374:AMT655374 AWI655374:AWP655374 BGE655374:BGL655374 BQA655374:BQH655374 BZW655374:CAD655374 CJS655374:CJZ655374 CTO655374:CTV655374 DDK655374:DDR655374 DNG655374:DNN655374 DXC655374:DXJ655374 EGY655374:EHF655374 EQU655374:ERB655374 FAQ655374:FAX655374 FKM655374:FKT655374 FUI655374:FUP655374 GEE655374:GEL655374 GOA655374:GOH655374 GXW655374:GYD655374 HHS655374:HHZ655374 HRO655374:HRV655374 IBK655374:IBR655374 ILG655374:ILN655374 IVC655374:IVJ655374 JEY655374:JFF655374 JOU655374:JPB655374 JYQ655374:JYX655374 KIM655374:KIT655374 KSI655374:KSP655374 LCE655374:LCL655374 LMA655374:LMH655374 LVW655374:LWD655374 MFS655374:MFZ655374 MPO655374:MPV655374 MZK655374:MZR655374 NJG655374:NJN655374 NTC655374:NTJ655374 OCY655374:ODF655374 OMU655374:ONB655374 OWQ655374:OWX655374 PGM655374:PGT655374 PQI655374:PQP655374 QAE655374:QAL655374 QKA655374:QKH655374 QTW655374:QUD655374 RDS655374:RDZ655374 RNO655374:RNV655374 RXK655374:RXR655374 SHG655374:SHN655374 SRC655374:SRJ655374 TAY655374:TBF655374 TKU655374:TLB655374 TUQ655374:TUX655374 UEM655374:UET655374 UOI655374:UOP655374 UYE655374:UYL655374 VIA655374:VIH655374 VRW655374:VSD655374 WBS655374:WBZ655374 WLO655374:WLV655374 WVK655374:WVR655374 C720910:J720910 IY720910:JF720910 SU720910:TB720910 ACQ720910:ACX720910 AMM720910:AMT720910 AWI720910:AWP720910 BGE720910:BGL720910 BQA720910:BQH720910 BZW720910:CAD720910 CJS720910:CJZ720910 CTO720910:CTV720910 DDK720910:DDR720910 DNG720910:DNN720910 DXC720910:DXJ720910 EGY720910:EHF720910 EQU720910:ERB720910 FAQ720910:FAX720910 FKM720910:FKT720910 FUI720910:FUP720910 GEE720910:GEL720910 GOA720910:GOH720910 GXW720910:GYD720910 HHS720910:HHZ720910 HRO720910:HRV720910 IBK720910:IBR720910 ILG720910:ILN720910 IVC720910:IVJ720910 JEY720910:JFF720910 JOU720910:JPB720910 JYQ720910:JYX720910 KIM720910:KIT720910 KSI720910:KSP720910 LCE720910:LCL720910 LMA720910:LMH720910 LVW720910:LWD720910 MFS720910:MFZ720910 MPO720910:MPV720910 MZK720910:MZR720910 NJG720910:NJN720910 NTC720910:NTJ720910 OCY720910:ODF720910 OMU720910:ONB720910 OWQ720910:OWX720910 PGM720910:PGT720910 PQI720910:PQP720910 QAE720910:QAL720910 QKA720910:QKH720910 QTW720910:QUD720910 RDS720910:RDZ720910 RNO720910:RNV720910 RXK720910:RXR720910 SHG720910:SHN720910 SRC720910:SRJ720910 TAY720910:TBF720910 TKU720910:TLB720910 TUQ720910:TUX720910 UEM720910:UET720910 UOI720910:UOP720910 UYE720910:UYL720910 VIA720910:VIH720910 VRW720910:VSD720910 WBS720910:WBZ720910 WLO720910:WLV720910 WVK720910:WVR720910 C786446:J786446 IY786446:JF786446 SU786446:TB786446 ACQ786446:ACX786446 AMM786446:AMT786446 AWI786446:AWP786446 BGE786446:BGL786446 BQA786446:BQH786446 BZW786446:CAD786446 CJS786446:CJZ786446 CTO786446:CTV786446 DDK786446:DDR786446 DNG786446:DNN786446 DXC786446:DXJ786446 EGY786446:EHF786446 EQU786446:ERB786446 FAQ786446:FAX786446 FKM786446:FKT786446 FUI786446:FUP786446 GEE786446:GEL786446 GOA786446:GOH786446 GXW786446:GYD786446 HHS786446:HHZ786446 HRO786446:HRV786446 IBK786446:IBR786446 ILG786446:ILN786446 IVC786446:IVJ786446 JEY786446:JFF786446 JOU786446:JPB786446 JYQ786446:JYX786446 KIM786446:KIT786446 KSI786446:KSP786446 LCE786446:LCL786446 LMA786446:LMH786446 LVW786446:LWD786446 MFS786446:MFZ786446 MPO786446:MPV786446 MZK786446:MZR786446 NJG786446:NJN786446 NTC786446:NTJ786446 OCY786446:ODF786446 OMU786446:ONB786446 OWQ786446:OWX786446 PGM786446:PGT786446 PQI786446:PQP786446 QAE786446:QAL786446 QKA786446:QKH786446 QTW786446:QUD786446 RDS786446:RDZ786446 RNO786446:RNV786446 RXK786446:RXR786446 SHG786446:SHN786446 SRC786446:SRJ786446 TAY786446:TBF786446 TKU786446:TLB786446 TUQ786446:TUX786446 UEM786446:UET786446 UOI786446:UOP786446 UYE786446:UYL786446 VIA786446:VIH786446 VRW786446:VSD786446 WBS786446:WBZ786446 WLO786446:WLV786446 WVK786446:WVR786446 C851982:J851982 IY851982:JF851982 SU851982:TB851982 ACQ851982:ACX851982 AMM851982:AMT851982 AWI851982:AWP851982 BGE851982:BGL851982 BQA851982:BQH851982 BZW851982:CAD851982 CJS851982:CJZ851982 CTO851982:CTV851982 DDK851982:DDR851982 DNG851982:DNN851982 DXC851982:DXJ851982 EGY851982:EHF851982 EQU851982:ERB851982 FAQ851982:FAX851982 FKM851982:FKT851982 FUI851982:FUP851982 GEE851982:GEL851982 GOA851982:GOH851982 GXW851982:GYD851982 HHS851982:HHZ851982 HRO851982:HRV851982 IBK851982:IBR851982 ILG851982:ILN851982 IVC851982:IVJ851982 JEY851982:JFF851982 JOU851982:JPB851982 JYQ851982:JYX851982 KIM851982:KIT851982 KSI851982:KSP851982 LCE851982:LCL851982 LMA851982:LMH851982 LVW851982:LWD851982 MFS851982:MFZ851982 MPO851982:MPV851982 MZK851982:MZR851982 NJG851982:NJN851982 NTC851982:NTJ851982 OCY851982:ODF851982 OMU851982:ONB851982 OWQ851982:OWX851982 PGM851982:PGT851982 PQI851982:PQP851982 QAE851982:QAL851982 QKA851982:QKH851982 QTW851982:QUD851982 RDS851982:RDZ851982 RNO851982:RNV851982 RXK851982:RXR851982 SHG851982:SHN851982 SRC851982:SRJ851982 TAY851982:TBF851982 TKU851982:TLB851982 TUQ851982:TUX851982 UEM851982:UET851982 UOI851982:UOP851982 UYE851982:UYL851982 VIA851982:VIH851982 VRW851982:VSD851982 WBS851982:WBZ851982 WLO851982:WLV851982 WVK851982:WVR851982 C917518:J917518 IY917518:JF917518 SU917518:TB917518 ACQ917518:ACX917518 AMM917518:AMT917518 AWI917518:AWP917518 BGE917518:BGL917518 BQA917518:BQH917518 BZW917518:CAD917518 CJS917518:CJZ917518 CTO917518:CTV917518 DDK917518:DDR917518 DNG917518:DNN917518 DXC917518:DXJ917518 EGY917518:EHF917518 EQU917518:ERB917518 FAQ917518:FAX917518 FKM917518:FKT917518 FUI917518:FUP917518 GEE917518:GEL917518 GOA917518:GOH917518 GXW917518:GYD917518 HHS917518:HHZ917518 HRO917518:HRV917518 IBK917518:IBR917518 ILG917518:ILN917518 IVC917518:IVJ917518 JEY917518:JFF917518 JOU917518:JPB917518 JYQ917518:JYX917518 KIM917518:KIT917518 KSI917518:KSP917518 LCE917518:LCL917518 LMA917518:LMH917518 LVW917518:LWD917518 MFS917518:MFZ917518 MPO917518:MPV917518 MZK917518:MZR917518 NJG917518:NJN917518 NTC917518:NTJ917518 OCY917518:ODF917518 OMU917518:ONB917518 OWQ917518:OWX917518 PGM917518:PGT917518 PQI917518:PQP917518 QAE917518:QAL917518 QKA917518:QKH917518 QTW917518:QUD917518 RDS917518:RDZ917518 RNO917518:RNV917518 RXK917518:RXR917518 SHG917518:SHN917518 SRC917518:SRJ917518 TAY917518:TBF917518 TKU917518:TLB917518 TUQ917518:TUX917518 UEM917518:UET917518 UOI917518:UOP917518 UYE917518:UYL917518 VIA917518:VIH917518 VRW917518:VSD917518 WBS917518:WBZ917518 WLO917518:WLV917518 WVK917518:WVR917518 C983054:J983054 IY983054:JF983054 SU983054:TB983054 ACQ983054:ACX983054 AMM983054:AMT983054 AWI983054:AWP983054 BGE983054:BGL983054 BQA983054:BQH983054 BZW983054:CAD983054 CJS983054:CJZ983054 CTO983054:CTV983054 DDK983054:DDR983054 DNG983054:DNN983054 DXC983054:DXJ983054 EGY983054:EHF983054 EQU983054:ERB983054 FAQ983054:FAX983054 FKM983054:FKT983054 FUI983054:FUP983054 GEE983054:GEL983054 GOA983054:GOH983054 GXW983054:GYD983054 HHS983054:HHZ983054 HRO983054:HRV983054 IBK983054:IBR983054 ILG983054:ILN983054 IVC983054:IVJ983054 JEY983054:JFF983054 JOU983054:JPB983054 JYQ983054:JYX983054 KIM983054:KIT983054 KSI983054:KSP983054 LCE983054:LCL983054 LMA983054:LMH983054 LVW983054:LWD983054 MFS983054:MFZ983054 MPO983054:MPV983054 MZK983054:MZR983054 NJG983054:NJN983054 NTC983054:NTJ983054 OCY983054:ODF983054 OMU983054:ONB983054 OWQ983054:OWX983054 PGM983054:PGT983054 PQI983054:PQP983054 QAE983054:QAL983054 QKA983054:QKH983054 QTW983054:QUD983054 RDS983054:RDZ983054 RNO983054:RNV983054 RXK983054:RXR983054 SHG983054:SHN983054 SRC983054:SRJ983054 TAY983054:TBF983054 TKU983054:TLB983054 TUQ983054:TUX983054 UEM983054:UET983054 UOI983054:UOP983054 UYE983054:UYL983054 VIA983054:VIH983054 VRW983054:VSD983054 WBS983054:WBZ983054 WLO983054:WLV983054 WVK983054:WVR983054 C56:J56 IY56:JF56 SU56:TB56 ACQ56:ACX56 AMM56:AMT56 AWI56:AWP56 BGE56:BGL56 BQA56:BQH56 BZW56:CAD56 CJS56:CJZ56 CTO56:CTV56 DDK56:DDR56 DNG56:DNN56 DXC56:DXJ56 EGY56:EHF56 EQU56:ERB56 FAQ56:FAX56 FKM56:FKT56 FUI56:FUP56 GEE56:GEL56 GOA56:GOH56 GXW56:GYD56 HHS56:HHZ56 HRO56:HRV56 IBK56:IBR56 ILG56:ILN56 IVC56:IVJ56 JEY56:JFF56 JOU56:JPB56 JYQ56:JYX56 KIM56:KIT56 KSI56:KSP56 LCE56:LCL56 LMA56:LMH56 LVW56:LWD56 MFS56:MFZ56 MPO56:MPV56 MZK56:MZR56 NJG56:NJN56 NTC56:NTJ56 OCY56:ODF56 OMU56:ONB56 OWQ56:OWX56 PGM56:PGT56 PQI56:PQP56 QAE56:QAL56 QKA56:QKH56 QTW56:QUD56 RDS56:RDZ56 RNO56:RNV56 RXK56:RXR56 SHG56:SHN56 SRC56:SRJ56 TAY56:TBF56 TKU56:TLB56 TUQ56:TUX56 UEM56:UET56 UOI56:UOP56 UYE56:UYL56 VIA56:VIH56 VRW56:VSD56 WBS56:WBZ56 WLO56:WLV56 WVK56:WVR56 C65592:J65592 IY65592:JF65592 SU65592:TB65592 ACQ65592:ACX65592 AMM65592:AMT65592 AWI65592:AWP65592 BGE65592:BGL65592 BQA65592:BQH65592 BZW65592:CAD65592 CJS65592:CJZ65592 CTO65592:CTV65592 DDK65592:DDR65592 DNG65592:DNN65592 DXC65592:DXJ65592 EGY65592:EHF65592 EQU65592:ERB65592 FAQ65592:FAX65592 FKM65592:FKT65592 FUI65592:FUP65592 GEE65592:GEL65592 GOA65592:GOH65592 GXW65592:GYD65592 HHS65592:HHZ65592 HRO65592:HRV65592 IBK65592:IBR65592 ILG65592:ILN65592 IVC65592:IVJ65592 JEY65592:JFF65592 JOU65592:JPB65592 JYQ65592:JYX65592 KIM65592:KIT65592 KSI65592:KSP65592 LCE65592:LCL65592 LMA65592:LMH65592 LVW65592:LWD65592 MFS65592:MFZ65592 MPO65592:MPV65592 MZK65592:MZR65592 NJG65592:NJN65592 NTC65592:NTJ65592 OCY65592:ODF65592 OMU65592:ONB65592 OWQ65592:OWX65592 PGM65592:PGT65592 PQI65592:PQP65592 QAE65592:QAL65592 QKA65592:QKH65592 QTW65592:QUD65592 RDS65592:RDZ65592 RNO65592:RNV65592 RXK65592:RXR65592 SHG65592:SHN65592 SRC65592:SRJ65592 TAY65592:TBF65592 TKU65592:TLB65592 TUQ65592:TUX65592 UEM65592:UET65592 UOI65592:UOP65592 UYE65592:UYL65592 VIA65592:VIH65592 VRW65592:VSD65592 WBS65592:WBZ65592 WLO65592:WLV65592 WVK65592:WVR65592 C131128:J131128 IY131128:JF131128 SU131128:TB131128 ACQ131128:ACX131128 AMM131128:AMT131128 AWI131128:AWP131128 BGE131128:BGL131128 BQA131128:BQH131128 BZW131128:CAD131128 CJS131128:CJZ131128 CTO131128:CTV131128 DDK131128:DDR131128 DNG131128:DNN131128 DXC131128:DXJ131128 EGY131128:EHF131128 EQU131128:ERB131128 FAQ131128:FAX131128 FKM131128:FKT131128 FUI131128:FUP131128 GEE131128:GEL131128 GOA131128:GOH131128 GXW131128:GYD131128 HHS131128:HHZ131128 HRO131128:HRV131128 IBK131128:IBR131128 ILG131128:ILN131128 IVC131128:IVJ131128 JEY131128:JFF131128 JOU131128:JPB131128 JYQ131128:JYX131128 KIM131128:KIT131128 KSI131128:KSP131128 LCE131128:LCL131128 LMA131128:LMH131128 LVW131128:LWD131128 MFS131128:MFZ131128 MPO131128:MPV131128 MZK131128:MZR131128 NJG131128:NJN131128 NTC131128:NTJ131128 OCY131128:ODF131128 OMU131128:ONB131128 OWQ131128:OWX131128 PGM131128:PGT131128 PQI131128:PQP131128 QAE131128:QAL131128 QKA131128:QKH131128 QTW131128:QUD131128 RDS131128:RDZ131128 RNO131128:RNV131128 RXK131128:RXR131128 SHG131128:SHN131128 SRC131128:SRJ131128 TAY131128:TBF131128 TKU131128:TLB131128 TUQ131128:TUX131128 UEM131128:UET131128 UOI131128:UOP131128 UYE131128:UYL131128 VIA131128:VIH131128 VRW131128:VSD131128 WBS131128:WBZ131128 WLO131128:WLV131128 WVK131128:WVR131128 C196664:J196664 IY196664:JF196664 SU196664:TB196664 ACQ196664:ACX196664 AMM196664:AMT196664 AWI196664:AWP196664 BGE196664:BGL196664 BQA196664:BQH196664 BZW196664:CAD196664 CJS196664:CJZ196664 CTO196664:CTV196664 DDK196664:DDR196664 DNG196664:DNN196664 DXC196664:DXJ196664 EGY196664:EHF196664 EQU196664:ERB196664 FAQ196664:FAX196664 FKM196664:FKT196664 FUI196664:FUP196664 GEE196664:GEL196664 GOA196664:GOH196664 GXW196664:GYD196664 HHS196664:HHZ196664 HRO196664:HRV196664 IBK196664:IBR196664 ILG196664:ILN196664 IVC196664:IVJ196664 JEY196664:JFF196664 JOU196664:JPB196664 JYQ196664:JYX196664 KIM196664:KIT196664 KSI196664:KSP196664 LCE196664:LCL196664 LMA196664:LMH196664 LVW196664:LWD196664 MFS196664:MFZ196664 MPO196664:MPV196664 MZK196664:MZR196664 NJG196664:NJN196664 NTC196664:NTJ196664 OCY196664:ODF196664 OMU196664:ONB196664 OWQ196664:OWX196664 PGM196664:PGT196664 PQI196664:PQP196664 QAE196664:QAL196664 QKA196664:QKH196664 QTW196664:QUD196664 RDS196664:RDZ196664 RNO196664:RNV196664 RXK196664:RXR196664 SHG196664:SHN196664 SRC196664:SRJ196664 TAY196664:TBF196664 TKU196664:TLB196664 TUQ196664:TUX196664 UEM196664:UET196664 UOI196664:UOP196664 UYE196664:UYL196664 VIA196664:VIH196664 VRW196664:VSD196664 WBS196664:WBZ196664 WLO196664:WLV196664 WVK196664:WVR196664 C262200:J262200 IY262200:JF262200 SU262200:TB262200 ACQ262200:ACX262200 AMM262200:AMT262200 AWI262200:AWP262200 BGE262200:BGL262200 BQA262200:BQH262200 BZW262200:CAD262200 CJS262200:CJZ262200 CTO262200:CTV262200 DDK262200:DDR262200 DNG262200:DNN262200 DXC262200:DXJ262200 EGY262200:EHF262200 EQU262200:ERB262200 FAQ262200:FAX262200 FKM262200:FKT262200 FUI262200:FUP262200 GEE262200:GEL262200 GOA262200:GOH262200 GXW262200:GYD262200 HHS262200:HHZ262200 HRO262200:HRV262200 IBK262200:IBR262200 ILG262200:ILN262200 IVC262200:IVJ262200 JEY262200:JFF262200 JOU262200:JPB262200 JYQ262200:JYX262200 KIM262200:KIT262200 KSI262200:KSP262200 LCE262200:LCL262200 LMA262200:LMH262200 LVW262200:LWD262200 MFS262200:MFZ262200 MPO262200:MPV262200 MZK262200:MZR262200 NJG262200:NJN262200 NTC262200:NTJ262200 OCY262200:ODF262200 OMU262200:ONB262200 OWQ262200:OWX262200 PGM262200:PGT262200 PQI262200:PQP262200 QAE262200:QAL262200 QKA262200:QKH262200 QTW262200:QUD262200 RDS262200:RDZ262200 RNO262200:RNV262200 RXK262200:RXR262200 SHG262200:SHN262200 SRC262200:SRJ262200 TAY262200:TBF262200 TKU262200:TLB262200 TUQ262200:TUX262200 UEM262200:UET262200 UOI262200:UOP262200 UYE262200:UYL262200 VIA262200:VIH262200 VRW262200:VSD262200 WBS262200:WBZ262200 WLO262200:WLV262200 WVK262200:WVR262200 C327736:J327736 IY327736:JF327736 SU327736:TB327736 ACQ327736:ACX327736 AMM327736:AMT327736 AWI327736:AWP327736 BGE327736:BGL327736 BQA327736:BQH327736 BZW327736:CAD327736 CJS327736:CJZ327736 CTO327736:CTV327736 DDK327736:DDR327736 DNG327736:DNN327736 DXC327736:DXJ327736 EGY327736:EHF327736 EQU327736:ERB327736 FAQ327736:FAX327736 FKM327736:FKT327736 FUI327736:FUP327736 GEE327736:GEL327736 GOA327736:GOH327736 GXW327736:GYD327736 HHS327736:HHZ327736 HRO327736:HRV327736 IBK327736:IBR327736 ILG327736:ILN327736 IVC327736:IVJ327736 JEY327736:JFF327736 JOU327736:JPB327736 JYQ327736:JYX327736 KIM327736:KIT327736 KSI327736:KSP327736 LCE327736:LCL327736 LMA327736:LMH327736 LVW327736:LWD327736 MFS327736:MFZ327736 MPO327736:MPV327736 MZK327736:MZR327736 NJG327736:NJN327736 NTC327736:NTJ327736 OCY327736:ODF327736 OMU327736:ONB327736 OWQ327736:OWX327736 PGM327736:PGT327736 PQI327736:PQP327736 QAE327736:QAL327736 QKA327736:QKH327736 QTW327736:QUD327736 RDS327736:RDZ327736 RNO327736:RNV327736 RXK327736:RXR327736 SHG327736:SHN327736 SRC327736:SRJ327736 TAY327736:TBF327736 TKU327736:TLB327736 TUQ327736:TUX327736 UEM327736:UET327736 UOI327736:UOP327736 UYE327736:UYL327736 VIA327736:VIH327736 VRW327736:VSD327736 WBS327736:WBZ327736 WLO327736:WLV327736 WVK327736:WVR327736 C393272:J393272 IY393272:JF393272 SU393272:TB393272 ACQ393272:ACX393272 AMM393272:AMT393272 AWI393272:AWP393272 BGE393272:BGL393272 BQA393272:BQH393272 BZW393272:CAD393272 CJS393272:CJZ393272 CTO393272:CTV393272 DDK393272:DDR393272 DNG393272:DNN393272 DXC393272:DXJ393272 EGY393272:EHF393272 EQU393272:ERB393272 FAQ393272:FAX393272 FKM393272:FKT393272 FUI393272:FUP393272 GEE393272:GEL393272 GOA393272:GOH393272 GXW393272:GYD393272 HHS393272:HHZ393272 HRO393272:HRV393272 IBK393272:IBR393272 ILG393272:ILN393272 IVC393272:IVJ393272 JEY393272:JFF393272 JOU393272:JPB393272 JYQ393272:JYX393272 KIM393272:KIT393272 KSI393272:KSP393272 LCE393272:LCL393272 LMA393272:LMH393272 LVW393272:LWD393272 MFS393272:MFZ393272 MPO393272:MPV393272 MZK393272:MZR393272 NJG393272:NJN393272 NTC393272:NTJ393272 OCY393272:ODF393272 OMU393272:ONB393272 OWQ393272:OWX393272 PGM393272:PGT393272 PQI393272:PQP393272 QAE393272:QAL393272 QKA393272:QKH393272 QTW393272:QUD393272 RDS393272:RDZ393272 RNO393272:RNV393272 RXK393272:RXR393272 SHG393272:SHN393272 SRC393272:SRJ393272 TAY393272:TBF393272 TKU393272:TLB393272 TUQ393272:TUX393272 UEM393272:UET393272 UOI393272:UOP393272 UYE393272:UYL393272 VIA393272:VIH393272 VRW393272:VSD393272 WBS393272:WBZ393272 WLO393272:WLV393272 WVK393272:WVR393272 C458808:J458808 IY458808:JF458808 SU458808:TB458808 ACQ458808:ACX458808 AMM458808:AMT458808 AWI458808:AWP458808 BGE458808:BGL458808 BQA458808:BQH458808 BZW458808:CAD458808 CJS458808:CJZ458808 CTO458808:CTV458808 DDK458808:DDR458808 DNG458808:DNN458808 DXC458808:DXJ458808 EGY458808:EHF458808 EQU458808:ERB458808 FAQ458808:FAX458808 FKM458808:FKT458808 FUI458808:FUP458808 GEE458808:GEL458808 GOA458808:GOH458808 GXW458808:GYD458808 HHS458808:HHZ458808 HRO458808:HRV458808 IBK458808:IBR458808 ILG458808:ILN458808 IVC458808:IVJ458808 JEY458808:JFF458808 JOU458808:JPB458808 JYQ458808:JYX458808 KIM458808:KIT458808 KSI458808:KSP458808 LCE458808:LCL458808 LMA458808:LMH458808 LVW458808:LWD458808 MFS458808:MFZ458808 MPO458808:MPV458808 MZK458808:MZR458808 NJG458808:NJN458808 NTC458808:NTJ458808 OCY458808:ODF458808 OMU458808:ONB458808 OWQ458808:OWX458808 PGM458808:PGT458808 PQI458808:PQP458808 QAE458808:QAL458808 QKA458808:QKH458808 QTW458808:QUD458808 RDS458808:RDZ458808 RNO458808:RNV458808 RXK458808:RXR458808 SHG458808:SHN458808 SRC458808:SRJ458808 TAY458808:TBF458808 TKU458808:TLB458808 TUQ458808:TUX458808 UEM458808:UET458808 UOI458808:UOP458808 UYE458808:UYL458808 VIA458808:VIH458808 VRW458808:VSD458808 WBS458808:WBZ458808 WLO458808:WLV458808 WVK458808:WVR458808 C524344:J524344 IY524344:JF524344 SU524344:TB524344 ACQ524344:ACX524344 AMM524344:AMT524344 AWI524344:AWP524344 BGE524344:BGL524344 BQA524344:BQH524344 BZW524344:CAD524344 CJS524344:CJZ524344 CTO524344:CTV524344 DDK524344:DDR524344 DNG524344:DNN524344 DXC524344:DXJ524344 EGY524344:EHF524344 EQU524344:ERB524344 FAQ524344:FAX524344 FKM524344:FKT524344 FUI524344:FUP524344 GEE524344:GEL524344 GOA524344:GOH524344 GXW524344:GYD524344 HHS524344:HHZ524344 HRO524344:HRV524344 IBK524344:IBR524344 ILG524344:ILN524344 IVC524344:IVJ524344 JEY524344:JFF524344 JOU524344:JPB524344 JYQ524344:JYX524344 KIM524344:KIT524344 KSI524344:KSP524344 LCE524344:LCL524344 LMA524344:LMH524344 LVW524344:LWD524344 MFS524344:MFZ524344 MPO524344:MPV524344 MZK524344:MZR524344 NJG524344:NJN524344 NTC524344:NTJ524344 OCY524344:ODF524344 OMU524344:ONB524344 OWQ524344:OWX524344 PGM524344:PGT524344 PQI524344:PQP524344 QAE524344:QAL524344 QKA524344:QKH524344 QTW524344:QUD524344 RDS524344:RDZ524344 RNO524344:RNV524344 RXK524344:RXR524344 SHG524344:SHN524344 SRC524344:SRJ524344 TAY524344:TBF524344 TKU524344:TLB524344 TUQ524344:TUX524344 UEM524344:UET524344 UOI524344:UOP524344 UYE524344:UYL524344 VIA524344:VIH524344 VRW524344:VSD524344 WBS524344:WBZ524344 WLO524344:WLV524344 WVK524344:WVR524344 C589880:J589880 IY589880:JF589880 SU589880:TB589880 ACQ589880:ACX589880 AMM589880:AMT589880 AWI589880:AWP589880 BGE589880:BGL589880 BQA589880:BQH589880 BZW589880:CAD589880 CJS589880:CJZ589880 CTO589880:CTV589880 DDK589880:DDR589880 DNG589880:DNN589880 DXC589880:DXJ589880 EGY589880:EHF589880 EQU589880:ERB589880 FAQ589880:FAX589880 FKM589880:FKT589880 FUI589880:FUP589880 GEE589880:GEL589880 GOA589880:GOH589880 GXW589880:GYD589880 HHS589880:HHZ589880 HRO589880:HRV589880 IBK589880:IBR589880 ILG589880:ILN589880 IVC589880:IVJ589880 JEY589880:JFF589880 JOU589880:JPB589880 JYQ589880:JYX589880 KIM589880:KIT589880 KSI589880:KSP589880 LCE589880:LCL589880 LMA589880:LMH589880 LVW589880:LWD589880 MFS589880:MFZ589880 MPO589880:MPV589880 MZK589880:MZR589880 NJG589880:NJN589880 NTC589880:NTJ589880 OCY589880:ODF589880 OMU589880:ONB589880 OWQ589880:OWX589880 PGM589880:PGT589880 PQI589880:PQP589880 QAE589880:QAL589880 QKA589880:QKH589880 QTW589880:QUD589880 RDS589880:RDZ589880 RNO589880:RNV589880 RXK589880:RXR589880 SHG589880:SHN589880 SRC589880:SRJ589880 TAY589880:TBF589880 TKU589880:TLB589880 TUQ589880:TUX589880 UEM589880:UET589880 UOI589880:UOP589880 UYE589880:UYL589880 VIA589880:VIH589880 VRW589880:VSD589880 WBS589880:WBZ589880 WLO589880:WLV589880 WVK589880:WVR589880 C655416:J655416 IY655416:JF655416 SU655416:TB655416 ACQ655416:ACX655416 AMM655416:AMT655416 AWI655416:AWP655416 BGE655416:BGL655416 BQA655416:BQH655416 BZW655416:CAD655416 CJS655416:CJZ655416 CTO655416:CTV655416 DDK655416:DDR655416 DNG655416:DNN655416 DXC655416:DXJ655416 EGY655416:EHF655416 EQU655416:ERB655416 FAQ655416:FAX655416 FKM655416:FKT655416 FUI655416:FUP655416 GEE655416:GEL655416 GOA655416:GOH655416 GXW655416:GYD655416 HHS655416:HHZ655416 HRO655416:HRV655416 IBK655416:IBR655416 ILG655416:ILN655416 IVC655416:IVJ655416 JEY655416:JFF655416 JOU655416:JPB655416 JYQ655416:JYX655416 KIM655416:KIT655416 KSI655416:KSP655416 LCE655416:LCL655416 LMA655416:LMH655416 LVW655416:LWD655416 MFS655416:MFZ655416 MPO655416:MPV655416 MZK655416:MZR655416 NJG655416:NJN655416 NTC655416:NTJ655416 OCY655416:ODF655416 OMU655416:ONB655416 OWQ655416:OWX655416 PGM655416:PGT655416 PQI655416:PQP655416 QAE655416:QAL655416 QKA655416:QKH655416 QTW655416:QUD655416 RDS655416:RDZ655416 RNO655416:RNV655416 RXK655416:RXR655416 SHG655416:SHN655416 SRC655416:SRJ655416 TAY655416:TBF655416 TKU655416:TLB655416 TUQ655416:TUX655416 UEM655416:UET655416 UOI655416:UOP655416 UYE655416:UYL655416 VIA655416:VIH655416 VRW655416:VSD655416 WBS655416:WBZ655416 WLO655416:WLV655416 WVK655416:WVR655416 C720952:J720952 IY720952:JF720952 SU720952:TB720952 ACQ720952:ACX720952 AMM720952:AMT720952 AWI720952:AWP720952 BGE720952:BGL720952 BQA720952:BQH720952 BZW720952:CAD720952 CJS720952:CJZ720952 CTO720952:CTV720952 DDK720952:DDR720952 DNG720952:DNN720952 DXC720952:DXJ720952 EGY720952:EHF720952 EQU720952:ERB720952 FAQ720952:FAX720952 FKM720952:FKT720952 FUI720952:FUP720952 GEE720952:GEL720952 GOA720952:GOH720952 GXW720952:GYD720952 HHS720952:HHZ720952 HRO720952:HRV720952 IBK720952:IBR720952 ILG720952:ILN720952 IVC720952:IVJ720952 JEY720952:JFF720952 JOU720952:JPB720952 JYQ720952:JYX720952 KIM720952:KIT720952 KSI720952:KSP720952 LCE720952:LCL720952 LMA720952:LMH720952 LVW720952:LWD720952 MFS720952:MFZ720952 MPO720952:MPV720952 MZK720952:MZR720952 NJG720952:NJN720952 NTC720952:NTJ720952 OCY720952:ODF720952 OMU720952:ONB720952 OWQ720952:OWX720952 PGM720952:PGT720952 PQI720952:PQP720952 QAE720952:QAL720952 QKA720952:QKH720952 QTW720952:QUD720952 RDS720952:RDZ720952 RNO720952:RNV720952 RXK720952:RXR720952 SHG720952:SHN720952 SRC720952:SRJ720952 TAY720952:TBF720952 TKU720952:TLB720952 TUQ720952:TUX720952 UEM720952:UET720952 UOI720952:UOP720952 UYE720952:UYL720952 VIA720952:VIH720952 VRW720952:VSD720952 WBS720952:WBZ720952 WLO720952:WLV720952 WVK720952:WVR720952 C786488:J786488 IY786488:JF786488 SU786488:TB786488 ACQ786488:ACX786488 AMM786488:AMT786488 AWI786488:AWP786488 BGE786488:BGL786488 BQA786488:BQH786488 BZW786488:CAD786488 CJS786488:CJZ786488 CTO786488:CTV786488 DDK786488:DDR786488 DNG786488:DNN786488 DXC786488:DXJ786488 EGY786488:EHF786488 EQU786488:ERB786488 FAQ786488:FAX786488 FKM786488:FKT786488 FUI786488:FUP786488 GEE786488:GEL786488 GOA786488:GOH786488 GXW786488:GYD786488 HHS786488:HHZ786488 HRO786488:HRV786488 IBK786488:IBR786488 ILG786488:ILN786488 IVC786488:IVJ786488 JEY786488:JFF786488 JOU786488:JPB786488 JYQ786488:JYX786488 KIM786488:KIT786488 KSI786488:KSP786488 LCE786488:LCL786488 LMA786488:LMH786488 LVW786488:LWD786488 MFS786488:MFZ786488 MPO786488:MPV786488 MZK786488:MZR786488 NJG786488:NJN786488 NTC786488:NTJ786488 OCY786488:ODF786488 OMU786488:ONB786488 OWQ786488:OWX786488 PGM786488:PGT786488 PQI786488:PQP786488 QAE786488:QAL786488 QKA786488:QKH786488 QTW786488:QUD786488 RDS786488:RDZ786488 RNO786488:RNV786488 RXK786488:RXR786488 SHG786488:SHN786488 SRC786488:SRJ786488 TAY786488:TBF786488 TKU786488:TLB786488 TUQ786488:TUX786488 UEM786488:UET786488 UOI786488:UOP786488 UYE786488:UYL786488 VIA786488:VIH786488 VRW786488:VSD786488 WBS786488:WBZ786488 WLO786488:WLV786488 WVK786488:WVR786488 C852024:J852024 IY852024:JF852024 SU852024:TB852024 ACQ852024:ACX852024 AMM852024:AMT852024 AWI852024:AWP852024 BGE852024:BGL852024 BQA852024:BQH852024 BZW852024:CAD852024 CJS852024:CJZ852024 CTO852024:CTV852024 DDK852024:DDR852024 DNG852024:DNN852024 DXC852024:DXJ852024 EGY852024:EHF852024 EQU852024:ERB852024 FAQ852024:FAX852024 FKM852024:FKT852024 FUI852024:FUP852024 GEE852024:GEL852024 GOA852024:GOH852024 GXW852024:GYD852024 HHS852024:HHZ852024 HRO852024:HRV852024 IBK852024:IBR852024 ILG852024:ILN852024 IVC852024:IVJ852024 JEY852024:JFF852024 JOU852024:JPB852024 JYQ852024:JYX852024 KIM852024:KIT852024 KSI852024:KSP852024 LCE852024:LCL852024 LMA852024:LMH852024 LVW852024:LWD852024 MFS852024:MFZ852024 MPO852024:MPV852024 MZK852024:MZR852024 NJG852024:NJN852024 NTC852024:NTJ852024 OCY852024:ODF852024 OMU852024:ONB852024 OWQ852024:OWX852024 PGM852024:PGT852024 PQI852024:PQP852024 QAE852024:QAL852024 QKA852024:QKH852024 QTW852024:QUD852024 RDS852024:RDZ852024 RNO852024:RNV852024 RXK852024:RXR852024 SHG852024:SHN852024 SRC852024:SRJ852024 TAY852024:TBF852024 TKU852024:TLB852024 TUQ852024:TUX852024 UEM852024:UET852024 UOI852024:UOP852024 UYE852024:UYL852024 VIA852024:VIH852024 VRW852024:VSD852024 WBS852024:WBZ852024 WLO852024:WLV852024 WVK852024:WVR852024 C917560:J917560 IY917560:JF917560 SU917560:TB917560 ACQ917560:ACX917560 AMM917560:AMT917560 AWI917560:AWP917560 BGE917560:BGL917560 BQA917560:BQH917560 BZW917560:CAD917560 CJS917560:CJZ917560 CTO917560:CTV917560 DDK917560:DDR917560 DNG917560:DNN917560 DXC917560:DXJ917560 EGY917560:EHF917560 EQU917560:ERB917560 FAQ917560:FAX917560 FKM917560:FKT917560 FUI917560:FUP917560 GEE917560:GEL917560 GOA917560:GOH917560 GXW917560:GYD917560 HHS917560:HHZ917560 HRO917560:HRV917560 IBK917560:IBR917560 ILG917560:ILN917560 IVC917560:IVJ917560 JEY917560:JFF917560 JOU917560:JPB917560 JYQ917560:JYX917560 KIM917560:KIT917560 KSI917560:KSP917560 LCE917560:LCL917560 LMA917560:LMH917560 LVW917560:LWD917560 MFS917560:MFZ917560 MPO917560:MPV917560 MZK917560:MZR917560 NJG917560:NJN917560 NTC917560:NTJ917560 OCY917560:ODF917560 OMU917560:ONB917560 OWQ917560:OWX917560 PGM917560:PGT917560 PQI917560:PQP917560 QAE917560:QAL917560 QKA917560:QKH917560 QTW917560:QUD917560 RDS917560:RDZ917560 RNO917560:RNV917560 RXK917560:RXR917560 SHG917560:SHN917560 SRC917560:SRJ917560 TAY917560:TBF917560 TKU917560:TLB917560 TUQ917560:TUX917560 UEM917560:UET917560 UOI917560:UOP917560 UYE917560:UYL917560 VIA917560:VIH917560 VRW917560:VSD917560 WBS917560:WBZ917560 WLO917560:WLV917560 WVK917560:WVR917560 C983096:J983096 IY983096:JF983096 SU983096:TB983096 ACQ983096:ACX983096 AMM983096:AMT983096 AWI983096:AWP983096 BGE983096:BGL983096 BQA983096:BQH983096 BZW983096:CAD983096 CJS983096:CJZ983096 CTO983096:CTV983096 DDK983096:DDR983096 DNG983096:DNN983096 DXC983096:DXJ983096 EGY983096:EHF983096 EQU983096:ERB983096 FAQ983096:FAX983096 FKM983096:FKT983096 FUI983096:FUP983096 GEE983096:GEL983096 GOA983096:GOH983096 GXW983096:GYD983096 HHS983096:HHZ983096 HRO983096:HRV983096 IBK983096:IBR983096 ILG983096:ILN983096 IVC983096:IVJ983096 JEY983096:JFF983096 JOU983096:JPB983096 JYQ983096:JYX983096 KIM983096:KIT983096 KSI983096:KSP983096 LCE983096:LCL983096 LMA983096:LMH983096 LVW983096:LWD983096 MFS983096:MFZ983096 MPO983096:MPV983096 MZK983096:MZR983096 NJG983096:NJN983096 NTC983096:NTJ983096 OCY983096:ODF983096 OMU983096:ONB983096 OWQ983096:OWX983096 PGM983096:PGT983096 PQI983096:PQP983096 QAE983096:QAL983096 QKA983096:QKH983096 QTW983096:QUD983096 RDS983096:RDZ983096 RNO983096:RNV983096 RXK983096:RXR983096 SHG983096:SHN983096 SRC983096:SRJ983096 TAY983096:TBF983096 TKU983096:TLB983096 TUQ983096:TUX983096 UEM983096:UET983096 UOI983096:UOP983096 UYE983096:UYL983096 VIA983096:VIH983096 VRW983096:VSD983096 WBS983096:WBZ983096 WLO983096:WLV983096 WVK983096:WVR983096 C98:J98 IY98:JF98 SU98:TB98 ACQ98:ACX98 AMM98:AMT98 AWI98:AWP98 BGE98:BGL98 BQA98:BQH98 BZW98:CAD98 CJS98:CJZ98 CTO98:CTV98 DDK98:DDR98 DNG98:DNN98 DXC98:DXJ98 EGY98:EHF98 EQU98:ERB98 FAQ98:FAX98 FKM98:FKT98 FUI98:FUP98 GEE98:GEL98 GOA98:GOH98 GXW98:GYD98 HHS98:HHZ98 HRO98:HRV98 IBK98:IBR98 ILG98:ILN98 IVC98:IVJ98 JEY98:JFF98 JOU98:JPB98 JYQ98:JYX98 KIM98:KIT98 KSI98:KSP98 LCE98:LCL98 LMA98:LMH98 LVW98:LWD98 MFS98:MFZ98 MPO98:MPV98 MZK98:MZR98 NJG98:NJN98 NTC98:NTJ98 OCY98:ODF98 OMU98:ONB98 OWQ98:OWX98 PGM98:PGT98 PQI98:PQP98 QAE98:QAL98 QKA98:QKH98 QTW98:QUD98 RDS98:RDZ98 RNO98:RNV98 RXK98:RXR98 SHG98:SHN98 SRC98:SRJ98 TAY98:TBF98 TKU98:TLB98 TUQ98:TUX98 UEM98:UET98 UOI98:UOP98 UYE98:UYL98 VIA98:VIH98 VRW98:VSD98 WBS98:WBZ98 WLO98:WLV98 WVK98:WVR98 C65634:J65634 IY65634:JF65634 SU65634:TB65634 ACQ65634:ACX65634 AMM65634:AMT65634 AWI65634:AWP65634 BGE65634:BGL65634 BQA65634:BQH65634 BZW65634:CAD65634 CJS65634:CJZ65634 CTO65634:CTV65634 DDK65634:DDR65634 DNG65634:DNN65634 DXC65634:DXJ65634 EGY65634:EHF65634 EQU65634:ERB65634 FAQ65634:FAX65634 FKM65634:FKT65634 FUI65634:FUP65634 GEE65634:GEL65634 GOA65634:GOH65634 GXW65634:GYD65634 HHS65634:HHZ65634 HRO65634:HRV65634 IBK65634:IBR65634 ILG65634:ILN65634 IVC65634:IVJ65634 JEY65634:JFF65634 JOU65634:JPB65634 JYQ65634:JYX65634 KIM65634:KIT65634 KSI65634:KSP65634 LCE65634:LCL65634 LMA65634:LMH65634 LVW65634:LWD65634 MFS65634:MFZ65634 MPO65634:MPV65634 MZK65634:MZR65634 NJG65634:NJN65634 NTC65634:NTJ65634 OCY65634:ODF65634 OMU65634:ONB65634 OWQ65634:OWX65634 PGM65634:PGT65634 PQI65634:PQP65634 QAE65634:QAL65634 QKA65634:QKH65634 QTW65634:QUD65634 RDS65634:RDZ65634 RNO65634:RNV65634 RXK65634:RXR65634 SHG65634:SHN65634 SRC65634:SRJ65634 TAY65634:TBF65634 TKU65634:TLB65634 TUQ65634:TUX65634 UEM65634:UET65634 UOI65634:UOP65634 UYE65634:UYL65634 VIA65634:VIH65634 VRW65634:VSD65634 WBS65634:WBZ65634 WLO65634:WLV65634 WVK65634:WVR65634 C131170:J131170 IY131170:JF131170 SU131170:TB131170 ACQ131170:ACX131170 AMM131170:AMT131170 AWI131170:AWP131170 BGE131170:BGL131170 BQA131170:BQH131170 BZW131170:CAD131170 CJS131170:CJZ131170 CTO131170:CTV131170 DDK131170:DDR131170 DNG131170:DNN131170 DXC131170:DXJ131170 EGY131170:EHF131170 EQU131170:ERB131170 FAQ131170:FAX131170 FKM131170:FKT131170 FUI131170:FUP131170 GEE131170:GEL131170 GOA131170:GOH131170 GXW131170:GYD131170 HHS131170:HHZ131170 HRO131170:HRV131170 IBK131170:IBR131170 ILG131170:ILN131170 IVC131170:IVJ131170 JEY131170:JFF131170 JOU131170:JPB131170 JYQ131170:JYX131170 KIM131170:KIT131170 KSI131170:KSP131170 LCE131170:LCL131170 LMA131170:LMH131170 LVW131170:LWD131170 MFS131170:MFZ131170 MPO131170:MPV131170 MZK131170:MZR131170 NJG131170:NJN131170 NTC131170:NTJ131170 OCY131170:ODF131170 OMU131170:ONB131170 OWQ131170:OWX131170 PGM131170:PGT131170 PQI131170:PQP131170 QAE131170:QAL131170 QKA131170:QKH131170 QTW131170:QUD131170 RDS131170:RDZ131170 RNO131170:RNV131170 RXK131170:RXR131170 SHG131170:SHN131170 SRC131170:SRJ131170 TAY131170:TBF131170 TKU131170:TLB131170 TUQ131170:TUX131170 UEM131170:UET131170 UOI131170:UOP131170 UYE131170:UYL131170 VIA131170:VIH131170 VRW131170:VSD131170 WBS131170:WBZ131170 WLO131170:WLV131170 WVK131170:WVR131170 C196706:J196706 IY196706:JF196706 SU196706:TB196706 ACQ196706:ACX196706 AMM196706:AMT196706 AWI196706:AWP196706 BGE196706:BGL196706 BQA196706:BQH196706 BZW196706:CAD196706 CJS196706:CJZ196706 CTO196706:CTV196706 DDK196706:DDR196706 DNG196706:DNN196706 DXC196706:DXJ196706 EGY196706:EHF196706 EQU196706:ERB196706 FAQ196706:FAX196706 FKM196706:FKT196706 FUI196706:FUP196706 GEE196706:GEL196706 GOA196706:GOH196706 GXW196706:GYD196706 HHS196706:HHZ196706 HRO196706:HRV196706 IBK196706:IBR196706 ILG196706:ILN196706 IVC196706:IVJ196706 JEY196706:JFF196706 JOU196706:JPB196706 JYQ196706:JYX196706 KIM196706:KIT196706 KSI196706:KSP196706 LCE196706:LCL196706 LMA196706:LMH196706 LVW196706:LWD196706 MFS196706:MFZ196706 MPO196706:MPV196706 MZK196706:MZR196706 NJG196706:NJN196706 NTC196706:NTJ196706 OCY196706:ODF196706 OMU196706:ONB196706 OWQ196706:OWX196706 PGM196706:PGT196706 PQI196706:PQP196706 QAE196706:QAL196706 QKA196706:QKH196706 QTW196706:QUD196706 RDS196706:RDZ196706 RNO196706:RNV196706 RXK196706:RXR196706 SHG196706:SHN196706 SRC196706:SRJ196706 TAY196706:TBF196706 TKU196706:TLB196706 TUQ196706:TUX196706 UEM196706:UET196706 UOI196706:UOP196706 UYE196706:UYL196706 VIA196706:VIH196706 VRW196706:VSD196706 WBS196706:WBZ196706 WLO196706:WLV196706 WVK196706:WVR196706 C262242:J262242 IY262242:JF262242 SU262242:TB262242 ACQ262242:ACX262242 AMM262242:AMT262242 AWI262242:AWP262242 BGE262242:BGL262242 BQA262242:BQH262242 BZW262242:CAD262242 CJS262242:CJZ262242 CTO262242:CTV262242 DDK262242:DDR262242 DNG262242:DNN262242 DXC262242:DXJ262242 EGY262242:EHF262242 EQU262242:ERB262242 FAQ262242:FAX262242 FKM262242:FKT262242 FUI262242:FUP262242 GEE262242:GEL262242 GOA262242:GOH262242 GXW262242:GYD262242 HHS262242:HHZ262242 HRO262242:HRV262242 IBK262242:IBR262242 ILG262242:ILN262242 IVC262242:IVJ262242 JEY262242:JFF262242 JOU262242:JPB262242 JYQ262242:JYX262242 KIM262242:KIT262242 KSI262242:KSP262242 LCE262242:LCL262242 LMA262242:LMH262242 LVW262242:LWD262242 MFS262242:MFZ262242 MPO262242:MPV262242 MZK262242:MZR262242 NJG262242:NJN262242 NTC262242:NTJ262242 OCY262242:ODF262242 OMU262242:ONB262242 OWQ262242:OWX262242 PGM262242:PGT262242 PQI262242:PQP262242 QAE262242:QAL262242 QKA262242:QKH262242 QTW262242:QUD262242 RDS262242:RDZ262242 RNO262242:RNV262242 RXK262242:RXR262242 SHG262242:SHN262242 SRC262242:SRJ262242 TAY262242:TBF262242 TKU262242:TLB262242 TUQ262242:TUX262242 UEM262242:UET262242 UOI262242:UOP262242 UYE262242:UYL262242 VIA262242:VIH262242 VRW262242:VSD262242 WBS262242:WBZ262242 WLO262242:WLV262242 WVK262242:WVR262242 C327778:J327778 IY327778:JF327778 SU327778:TB327778 ACQ327778:ACX327778 AMM327778:AMT327778 AWI327778:AWP327778 BGE327778:BGL327778 BQA327778:BQH327778 BZW327778:CAD327778 CJS327778:CJZ327778 CTO327778:CTV327778 DDK327778:DDR327778 DNG327778:DNN327778 DXC327778:DXJ327778 EGY327778:EHF327778 EQU327778:ERB327778 FAQ327778:FAX327778 FKM327778:FKT327778 FUI327778:FUP327778 GEE327778:GEL327778 GOA327778:GOH327778 GXW327778:GYD327778 HHS327778:HHZ327778 HRO327778:HRV327778 IBK327778:IBR327778 ILG327778:ILN327778 IVC327778:IVJ327778 JEY327778:JFF327778 JOU327778:JPB327778 JYQ327778:JYX327778 KIM327778:KIT327778 KSI327778:KSP327778 LCE327778:LCL327778 LMA327778:LMH327778 LVW327778:LWD327778 MFS327778:MFZ327778 MPO327778:MPV327778 MZK327778:MZR327778 NJG327778:NJN327778 NTC327778:NTJ327778 OCY327778:ODF327778 OMU327778:ONB327778 OWQ327778:OWX327778 PGM327778:PGT327778 PQI327778:PQP327778 QAE327778:QAL327778 QKA327778:QKH327778 QTW327778:QUD327778 RDS327778:RDZ327778 RNO327778:RNV327778 RXK327778:RXR327778 SHG327778:SHN327778 SRC327778:SRJ327778 TAY327778:TBF327778 TKU327778:TLB327778 TUQ327778:TUX327778 UEM327778:UET327778 UOI327778:UOP327778 UYE327778:UYL327778 VIA327778:VIH327778 VRW327778:VSD327778 WBS327778:WBZ327778 WLO327778:WLV327778 WVK327778:WVR327778 C393314:J393314 IY393314:JF393314 SU393314:TB393314 ACQ393314:ACX393314 AMM393314:AMT393314 AWI393314:AWP393314 BGE393314:BGL393314 BQA393314:BQH393314 BZW393314:CAD393314 CJS393314:CJZ393314 CTO393314:CTV393314 DDK393314:DDR393314 DNG393314:DNN393314 DXC393314:DXJ393314 EGY393314:EHF393314 EQU393314:ERB393314 FAQ393314:FAX393314 FKM393314:FKT393314 FUI393314:FUP393314 GEE393314:GEL393314 GOA393314:GOH393314 GXW393314:GYD393314 HHS393314:HHZ393314 HRO393314:HRV393314 IBK393314:IBR393314 ILG393314:ILN393314 IVC393314:IVJ393314 JEY393314:JFF393314 JOU393314:JPB393314 JYQ393314:JYX393314 KIM393314:KIT393314 KSI393314:KSP393314 LCE393314:LCL393314 LMA393314:LMH393314 LVW393314:LWD393314 MFS393314:MFZ393314 MPO393314:MPV393314 MZK393314:MZR393314 NJG393314:NJN393314 NTC393314:NTJ393314 OCY393314:ODF393314 OMU393314:ONB393314 OWQ393314:OWX393314 PGM393314:PGT393314 PQI393314:PQP393314 QAE393314:QAL393314 QKA393314:QKH393314 QTW393314:QUD393314 RDS393314:RDZ393314 RNO393314:RNV393314 RXK393314:RXR393314 SHG393314:SHN393314 SRC393314:SRJ393314 TAY393314:TBF393314 TKU393314:TLB393314 TUQ393314:TUX393314 UEM393314:UET393314 UOI393314:UOP393314 UYE393314:UYL393314 VIA393314:VIH393314 VRW393314:VSD393314 WBS393314:WBZ393314 WLO393314:WLV393314 WVK393314:WVR393314 C458850:J458850 IY458850:JF458850 SU458850:TB458850 ACQ458850:ACX458850 AMM458850:AMT458850 AWI458850:AWP458850 BGE458850:BGL458850 BQA458850:BQH458850 BZW458850:CAD458850 CJS458850:CJZ458850 CTO458850:CTV458850 DDK458850:DDR458850 DNG458850:DNN458850 DXC458850:DXJ458850 EGY458850:EHF458850 EQU458850:ERB458850 FAQ458850:FAX458850 FKM458850:FKT458850 FUI458850:FUP458850 GEE458850:GEL458850 GOA458850:GOH458850 GXW458850:GYD458850 HHS458850:HHZ458850 HRO458850:HRV458850 IBK458850:IBR458850 ILG458850:ILN458850 IVC458850:IVJ458850 JEY458850:JFF458850 JOU458850:JPB458850 JYQ458850:JYX458850 KIM458850:KIT458850 KSI458850:KSP458850 LCE458850:LCL458850 LMA458850:LMH458850 LVW458850:LWD458850 MFS458850:MFZ458850 MPO458850:MPV458850 MZK458850:MZR458850 NJG458850:NJN458850 NTC458850:NTJ458850 OCY458850:ODF458850 OMU458850:ONB458850 OWQ458850:OWX458850 PGM458850:PGT458850 PQI458850:PQP458850 QAE458850:QAL458850 QKA458850:QKH458850 QTW458850:QUD458850 RDS458850:RDZ458850 RNO458850:RNV458850 RXK458850:RXR458850 SHG458850:SHN458850 SRC458850:SRJ458850 TAY458850:TBF458850 TKU458850:TLB458850 TUQ458850:TUX458850 UEM458850:UET458850 UOI458850:UOP458850 UYE458850:UYL458850 VIA458850:VIH458850 VRW458850:VSD458850 WBS458850:WBZ458850 WLO458850:WLV458850 WVK458850:WVR458850 C524386:J524386 IY524386:JF524386 SU524386:TB524386 ACQ524386:ACX524386 AMM524386:AMT524386 AWI524386:AWP524386 BGE524386:BGL524386 BQA524386:BQH524386 BZW524386:CAD524386 CJS524386:CJZ524386 CTO524386:CTV524386 DDK524386:DDR524386 DNG524386:DNN524386 DXC524386:DXJ524386 EGY524386:EHF524386 EQU524386:ERB524386 FAQ524386:FAX524386 FKM524386:FKT524386 FUI524386:FUP524386 GEE524386:GEL524386 GOA524386:GOH524386 GXW524386:GYD524386 HHS524386:HHZ524386 HRO524386:HRV524386 IBK524386:IBR524386 ILG524386:ILN524386 IVC524386:IVJ524386 JEY524386:JFF524386 JOU524386:JPB524386 JYQ524386:JYX524386 KIM524386:KIT524386 KSI524386:KSP524386 LCE524386:LCL524386 LMA524386:LMH524386 LVW524386:LWD524386 MFS524386:MFZ524386 MPO524386:MPV524386 MZK524386:MZR524386 NJG524386:NJN524386 NTC524386:NTJ524386 OCY524386:ODF524386 OMU524386:ONB524386 OWQ524386:OWX524386 PGM524386:PGT524386 PQI524386:PQP524386 QAE524386:QAL524386 QKA524386:QKH524386 QTW524386:QUD524386 RDS524386:RDZ524386 RNO524386:RNV524386 RXK524386:RXR524386 SHG524386:SHN524386 SRC524386:SRJ524386 TAY524386:TBF524386 TKU524386:TLB524386 TUQ524386:TUX524386 UEM524386:UET524386 UOI524386:UOP524386 UYE524386:UYL524386 VIA524386:VIH524386 VRW524386:VSD524386 WBS524386:WBZ524386 WLO524386:WLV524386 WVK524386:WVR524386 C589922:J589922 IY589922:JF589922 SU589922:TB589922 ACQ589922:ACX589922 AMM589922:AMT589922 AWI589922:AWP589922 BGE589922:BGL589922 BQA589922:BQH589922 BZW589922:CAD589922 CJS589922:CJZ589922 CTO589922:CTV589922 DDK589922:DDR589922 DNG589922:DNN589922 DXC589922:DXJ589922 EGY589922:EHF589922 EQU589922:ERB589922 FAQ589922:FAX589922 FKM589922:FKT589922 FUI589922:FUP589922 GEE589922:GEL589922 GOA589922:GOH589922 GXW589922:GYD589922 HHS589922:HHZ589922 HRO589922:HRV589922 IBK589922:IBR589922 ILG589922:ILN589922 IVC589922:IVJ589922 JEY589922:JFF589922 JOU589922:JPB589922 JYQ589922:JYX589922 KIM589922:KIT589922 KSI589922:KSP589922 LCE589922:LCL589922 LMA589922:LMH589922 LVW589922:LWD589922 MFS589922:MFZ589922 MPO589922:MPV589922 MZK589922:MZR589922 NJG589922:NJN589922 NTC589922:NTJ589922 OCY589922:ODF589922 OMU589922:ONB589922 OWQ589922:OWX589922 PGM589922:PGT589922 PQI589922:PQP589922 QAE589922:QAL589922 QKA589922:QKH589922 QTW589922:QUD589922 RDS589922:RDZ589922 RNO589922:RNV589922 RXK589922:RXR589922 SHG589922:SHN589922 SRC589922:SRJ589922 TAY589922:TBF589922 TKU589922:TLB589922 TUQ589922:TUX589922 UEM589922:UET589922 UOI589922:UOP589922 UYE589922:UYL589922 VIA589922:VIH589922 VRW589922:VSD589922 WBS589922:WBZ589922 WLO589922:WLV589922 WVK589922:WVR589922 C655458:J655458 IY655458:JF655458 SU655458:TB655458 ACQ655458:ACX655458 AMM655458:AMT655458 AWI655458:AWP655458 BGE655458:BGL655458 BQA655458:BQH655458 BZW655458:CAD655458 CJS655458:CJZ655458 CTO655458:CTV655458 DDK655458:DDR655458 DNG655458:DNN655458 DXC655458:DXJ655458 EGY655458:EHF655458 EQU655458:ERB655458 FAQ655458:FAX655458 FKM655458:FKT655458 FUI655458:FUP655458 GEE655458:GEL655458 GOA655458:GOH655458 GXW655458:GYD655458 HHS655458:HHZ655458 HRO655458:HRV655458 IBK655458:IBR655458 ILG655458:ILN655458 IVC655458:IVJ655458 JEY655458:JFF655458 JOU655458:JPB655458 JYQ655458:JYX655458 KIM655458:KIT655458 KSI655458:KSP655458 LCE655458:LCL655458 LMA655458:LMH655458 LVW655458:LWD655458 MFS655458:MFZ655458 MPO655458:MPV655458 MZK655458:MZR655458 NJG655458:NJN655458 NTC655458:NTJ655458 OCY655458:ODF655458 OMU655458:ONB655458 OWQ655458:OWX655458 PGM655458:PGT655458 PQI655458:PQP655458 QAE655458:QAL655458 QKA655458:QKH655458 QTW655458:QUD655458 RDS655458:RDZ655458 RNO655458:RNV655458 RXK655458:RXR655458 SHG655458:SHN655458 SRC655458:SRJ655458 TAY655458:TBF655458 TKU655458:TLB655458 TUQ655458:TUX655458 UEM655458:UET655458 UOI655458:UOP655458 UYE655458:UYL655458 VIA655458:VIH655458 VRW655458:VSD655458 WBS655458:WBZ655458 WLO655458:WLV655458 WVK655458:WVR655458 C720994:J720994 IY720994:JF720994 SU720994:TB720994 ACQ720994:ACX720994 AMM720994:AMT720994 AWI720994:AWP720994 BGE720994:BGL720994 BQA720994:BQH720994 BZW720994:CAD720994 CJS720994:CJZ720994 CTO720994:CTV720994 DDK720994:DDR720994 DNG720994:DNN720994 DXC720994:DXJ720994 EGY720994:EHF720994 EQU720994:ERB720994 FAQ720994:FAX720994 FKM720994:FKT720994 FUI720994:FUP720994 GEE720994:GEL720994 GOA720994:GOH720994 GXW720994:GYD720994 HHS720994:HHZ720994 HRO720994:HRV720994 IBK720994:IBR720994 ILG720994:ILN720994 IVC720994:IVJ720994 JEY720994:JFF720994 JOU720994:JPB720994 JYQ720994:JYX720994 KIM720994:KIT720994 KSI720994:KSP720994 LCE720994:LCL720994 LMA720994:LMH720994 LVW720994:LWD720994 MFS720994:MFZ720994 MPO720994:MPV720994 MZK720994:MZR720994 NJG720994:NJN720994 NTC720994:NTJ720994 OCY720994:ODF720994 OMU720994:ONB720994 OWQ720994:OWX720994 PGM720994:PGT720994 PQI720994:PQP720994 QAE720994:QAL720994 QKA720994:QKH720994 QTW720994:QUD720994 RDS720994:RDZ720994 RNO720994:RNV720994 RXK720994:RXR720994 SHG720994:SHN720994 SRC720994:SRJ720994 TAY720994:TBF720994 TKU720994:TLB720994 TUQ720994:TUX720994 UEM720994:UET720994 UOI720994:UOP720994 UYE720994:UYL720994 VIA720994:VIH720994 VRW720994:VSD720994 WBS720994:WBZ720994 WLO720994:WLV720994 WVK720994:WVR720994 C786530:J786530 IY786530:JF786530 SU786530:TB786530 ACQ786530:ACX786530 AMM786530:AMT786530 AWI786530:AWP786530 BGE786530:BGL786530 BQA786530:BQH786530 BZW786530:CAD786530 CJS786530:CJZ786530 CTO786530:CTV786530 DDK786530:DDR786530 DNG786530:DNN786530 DXC786530:DXJ786530 EGY786530:EHF786530 EQU786530:ERB786530 FAQ786530:FAX786530 FKM786530:FKT786530 FUI786530:FUP786530 GEE786530:GEL786530 GOA786530:GOH786530 GXW786530:GYD786530 HHS786530:HHZ786530 HRO786530:HRV786530 IBK786530:IBR786530 ILG786530:ILN786530 IVC786530:IVJ786530 JEY786530:JFF786530 JOU786530:JPB786530 JYQ786530:JYX786530 KIM786530:KIT786530 KSI786530:KSP786530 LCE786530:LCL786530 LMA786530:LMH786530 LVW786530:LWD786530 MFS786530:MFZ786530 MPO786530:MPV786530 MZK786530:MZR786530 NJG786530:NJN786530 NTC786530:NTJ786530 OCY786530:ODF786530 OMU786530:ONB786530 OWQ786530:OWX786530 PGM786530:PGT786530 PQI786530:PQP786530 QAE786530:QAL786530 QKA786530:QKH786530 QTW786530:QUD786530 RDS786530:RDZ786530 RNO786530:RNV786530 RXK786530:RXR786530 SHG786530:SHN786530 SRC786530:SRJ786530 TAY786530:TBF786530 TKU786530:TLB786530 TUQ786530:TUX786530 UEM786530:UET786530 UOI786530:UOP786530 UYE786530:UYL786530 VIA786530:VIH786530 VRW786530:VSD786530 WBS786530:WBZ786530 WLO786530:WLV786530 WVK786530:WVR786530 C852066:J852066 IY852066:JF852066 SU852066:TB852066 ACQ852066:ACX852066 AMM852066:AMT852066 AWI852066:AWP852066 BGE852066:BGL852066 BQA852066:BQH852066 BZW852066:CAD852066 CJS852066:CJZ852066 CTO852066:CTV852066 DDK852066:DDR852066 DNG852066:DNN852066 DXC852066:DXJ852066 EGY852066:EHF852066 EQU852066:ERB852066 FAQ852066:FAX852066 FKM852066:FKT852066 FUI852066:FUP852066 GEE852066:GEL852066 GOA852066:GOH852066 GXW852066:GYD852066 HHS852066:HHZ852066 HRO852066:HRV852066 IBK852066:IBR852066 ILG852066:ILN852066 IVC852066:IVJ852066 JEY852066:JFF852066 JOU852066:JPB852066 JYQ852066:JYX852066 KIM852066:KIT852066 KSI852066:KSP852066 LCE852066:LCL852066 LMA852066:LMH852066 LVW852066:LWD852066 MFS852066:MFZ852066 MPO852066:MPV852066 MZK852066:MZR852066 NJG852066:NJN852066 NTC852066:NTJ852066 OCY852066:ODF852066 OMU852066:ONB852066 OWQ852066:OWX852066 PGM852066:PGT852066 PQI852066:PQP852066 QAE852066:QAL852066 QKA852066:QKH852066 QTW852066:QUD852066 RDS852066:RDZ852066 RNO852066:RNV852066 RXK852066:RXR852066 SHG852066:SHN852066 SRC852066:SRJ852066 TAY852066:TBF852066 TKU852066:TLB852066 TUQ852066:TUX852066 UEM852066:UET852066 UOI852066:UOP852066 UYE852066:UYL852066 VIA852066:VIH852066 VRW852066:VSD852066 WBS852066:WBZ852066 WLO852066:WLV852066 WVK852066:WVR852066 C917602:J917602 IY917602:JF917602 SU917602:TB917602 ACQ917602:ACX917602 AMM917602:AMT917602 AWI917602:AWP917602 BGE917602:BGL917602 BQA917602:BQH917602 BZW917602:CAD917602 CJS917602:CJZ917602 CTO917602:CTV917602 DDK917602:DDR917602 DNG917602:DNN917602 DXC917602:DXJ917602 EGY917602:EHF917602 EQU917602:ERB917602 FAQ917602:FAX917602 FKM917602:FKT917602 FUI917602:FUP917602 GEE917602:GEL917602 GOA917602:GOH917602 GXW917602:GYD917602 HHS917602:HHZ917602 HRO917602:HRV917602 IBK917602:IBR917602 ILG917602:ILN917602 IVC917602:IVJ917602 JEY917602:JFF917602 JOU917602:JPB917602 JYQ917602:JYX917602 KIM917602:KIT917602 KSI917602:KSP917602 LCE917602:LCL917602 LMA917602:LMH917602 LVW917602:LWD917602 MFS917602:MFZ917602 MPO917602:MPV917602 MZK917602:MZR917602 NJG917602:NJN917602 NTC917602:NTJ917602 OCY917602:ODF917602 OMU917602:ONB917602 OWQ917602:OWX917602 PGM917602:PGT917602 PQI917602:PQP917602 QAE917602:QAL917602 QKA917602:QKH917602 QTW917602:QUD917602 RDS917602:RDZ917602 RNO917602:RNV917602 RXK917602:RXR917602 SHG917602:SHN917602 SRC917602:SRJ917602 TAY917602:TBF917602 TKU917602:TLB917602 TUQ917602:TUX917602 UEM917602:UET917602 UOI917602:UOP917602 UYE917602:UYL917602 VIA917602:VIH917602 VRW917602:VSD917602 WBS917602:WBZ917602 WLO917602:WLV917602 WVK917602:WVR917602 C983138:J983138 IY983138:JF983138 SU983138:TB983138 ACQ983138:ACX983138 AMM983138:AMT983138 AWI983138:AWP983138 BGE983138:BGL983138 BQA983138:BQH983138 BZW983138:CAD983138 CJS983138:CJZ983138 CTO983138:CTV983138 DDK983138:DDR983138 DNG983138:DNN983138 DXC983138:DXJ983138 EGY983138:EHF983138 EQU983138:ERB983138 FAQ983138:FAX983138 FKM983138:FKT983138 FUI983138:FUP983138 GEE983138:GEL983138 GOA983138:GOH983138 GXW983138:GYD983138 HHS983138:HHZ983138 HRO983138:HRV983138 IBK983138:IBR983138 ILG983138:ILN983138 IVC983138:IVJ983138 JEY983138:JFF983138 JOU983138:JPB983138 JYQ983138:JYX983138 KIM983138:KIT983138 KSI983138:KSP983138 LCE983138:LCL983138 LMA983138:LMH983138 LVW983138:LWD983138 MFS983138:MFZ983138 MPO983138:MPV983138 MZK983138:MZR983138 NJG983138:NJN983138 NTC983138:NTJ983138 OCY983138:ODF983138 OMU983138:ONB983138 OWQ983138:OWX983138 PGM983138:PGT983138 PQI983138:PQP983138 QAE983138:QAL983138 QKA983138:QKH983138 QTW983138:QUD983138 RDS983138:RDZ983138 RNO983138:RNV983138 RXK983138:RXR983138 SHG983138:SHN983138 SRC983138:SRJ983138 TAY983138:TBF983138 TKU983138:TLB983138 TUQ983138:TUX983138 UEM983138:UET983138 UOI983138:UOP983138 UYE983138:UYL983138 VIA983138:VIH983138 VRW983138:VSD983138 WBS983138:WBZ983138 WLO983138:WLV983138 WVK983138:WVR983138 C140:J140 IY140:JF140 SU140:TB140 ACQ140:ACX140 AMM140:AMT140 AWI140:AWP140 BGE140:BGL140 BQA140:BQH140 BZW140:CAD140 CJS140:CJZ140 CTO140:CTV140 DDK140:DDR140 DNG140:DNN140 DXC140:DXJ140 EGY140:EHF140 EQU140:ERB140 FAQ140:FAX140 FKM140:FKT140 FUI140:FUP140 GEE140:GEL140 GOA140:GOH140 GXW140:GYD140 HHS140:HHZ140 HRO140:HRV140 IBK140:IBR140 ILG140:ILN140 IVC140:IVJ140 JEY140:JFF140 JOU140:JPB140 JYQ140:JYX140 KIM140:KIT140 KSI140:KSP140 LCE140:LCL140 LMA140:LMH140 LVW140:LWD140 MFS140:MFZ140 MPO140:MPV140 MZK140:MZR140 NJG140:NJN140 NTC140:NTJ140 OCY140:ODF140 OMU140:ONB140 OWQ140:OWX140 PGM140:PGT140 PQI140:PQP140 QAE140:QAL140 QKA140:QKH140 QTW140:QUD140 RDS140:RDZ140 RNO140:RNV140 RXK140:RXR140 SHG140:SHN140 SRC140:SRJ140 TAY140:TBF140 TKU140:TLB140 TUQ140:TUX140 UEM140:UET140 UOI140:UOP140 UYE140:UYL140 VIA140:VIH140 VRW140:VSD140 WBS140:WBZ140 WLO140:WLV140 WVK140:WVR140 C65676:J65676 IY65676:JF65676 SU65676:TB65676 ACQ65676:ACX65676 AMM65676:AMT65676 AWI65676:AWP65676 BGE65676:BGL65676 BQA65676:BQH65676 BZW65676:CAD65676 CJS65676:CJZ65676 CTO65676:CTV65676 DDK65676:DDR65676 DNG65676:DNN65676 DXC65676:DXJ65676 EGY65676:EHF65676 EQU65676:ERB65676 FAQ65676:FAX65676 FKM65676:FKT65676 FUI65676:FUP65676 GEE65676:GEL65676 GOA65676:GOH65676 GXW65676:GYD65676 HHS65676:HHZ65676 HRO65676:HRV65676 IBK65676:IBR65676 ILG65676:ILN65676 IVC65676:IVJ65676 JEY65676:JFF65676 JOU65676:JPB65676 JYQ65676:JYX65676 KIM65676:KIT65676 KSI65676:KSP65676 LCE65676:LCL65676 LMA65676:LMH65676 LVW65676:LWD65676 MFS65676:MFZ65676 MPO65676:MPV65676 MZK65676:MZR65676 NJG65676:NJN65676 NTC65676:NTJ65676 OCY65676:ODF65676 OMU65676:ONB65676 OWQ65676:OWX65676 PGM65676:PGT65676 PQI65676:PQP65676 QAE65676:QAL65676 QKA65676:QKH65676 QTW65676:QUD65676 RDS65676:RDZ65676 RNO65676:RNV65676 RXK65676:RXR65676 SHG65676:SHN65676 SRC65676:SRJ65676 TAY65676:TBF65676 TKU65676:TLB65676 TUQ65676:TUX65676 UEM65676:UET65676 UOI65676:UOP65676 UYE65676:UYL65676 VIA65676:VIH65676 VRW65676:VSD65676 WBS65676:WBZ65676 WLO65676:WLV65676 WVK65676:WVR65676 C131212:J131212 IY131212:JF131212 SU131212:TB131212 ACQ131212:ACX131212 AMM131212:AMT131212 AWI131212:AWP131212 BGE131212:BGL131212 BQA131212:BQH131212 BZW131212:CAD131212 CJS131212:CJZ131212 CTO131212:CTV131212 DDK131212:DDR131212 DNG131212:DNN131212 DXC131212:DXJ131212 EGY131212:EHF131212 EQU131212:ERB131212 FAQ131212:FAX131212 FKM131212:FKT131212 FUI131212:FUP131212 GEE131212:GEL131212 GOA131212:GOH131212 GXW131212:GYD131212 HHS131212:HHZ131212 HRO131212:HRV131212 IBK131212:IBR131212 ILG131212:ILN131212 IVC131212:IVJ131212 JEY131212:JFF131212 JOU131212:JPB131212 JYQ131212:JYX131212 KIM131212:KIT131212 KSI131212:KSP131212 LCE131212:LCL131212 LMA131212:LMH131212 LVW131212:LWD131212 MFS131212:MFZ131212 MPO131212:MPV131212 MZK131212:MZR131212 NJG131212:NJN131212 NTC131212:NTJ131212 OCY131212:ODF131212 OMU131212:ONB131212 OWQ131212:OWX131212 PGM131212:PGT131212 PQI131212:PQP131212 QAE131212:QAL131212 QKA131212:QKH131212 QTW131212:QUD131212 RDS131212:RDZ131212 RNO131212:RNV131212 RXK131212:RXR131212 SHG131212:SHN131212 SRC131212:SRJ131212 TAY131212:TBF131212 TKU131212:TLB131212 TUQ131212:TUX131212 UEM131212:UET131212 UOI131212:UOP131212 UYE131212:UYL131212 VIA131212:VIH131212 VRW131212:VSD131212 WBS131212:WBZ131212 WLO131212:WLV131212 WVK131212:WVR131212 C196748:J196748 IY196748:JF196748 SU196748:TB196748 ACQ196748:ACX196748 AMM196748:AMT196748 AWI196748:AWP196748 BGE196748:BGL196748 BQA196748:BQH196748 BZW196748:CAD196748 CJS196748:CJZ196748 CTO196748:CTV196748 DDK196748:DDR196748 DNG196748:DNN196748 DXC196748:DXJ196748 EGY196748:EHF196748 EQU196748:ERB196748 FAQ196748:FAX196748 FKM196748:FKT196748 FUI196748:FUP196748 GEE196748:GEL196748 GOA196748:GOH196748 GXW196748:GYD196748 HHS196748:HHZ196748 HRO196748:HRV196748 IBK196748:IBR196748 ILG196748:ILN196748 IVC196748:IVJ196748 JEY196748:JFF196748 JOU196748:JPB196748 JYQ196748:JYX196748 KIM196748:KIT196748 KSI196748:KSP196748 LCE196748:LCL196748 LMA196748:LMH196748 LVW196748:LWD196748 MFS196748:MFZ196748 MPO196748:MPV196748 MZK196748:MZR196748 NJG196748:NJN196748 NTC196748:NTJ196748 OCY196748:ODF196748 OMU196748:ONB196748 OWQ196748:OWX196748 PGM196748:PGT196748 PQI196748:PQP196748 QAE196748:QAL196748 QKA196748:QKH196748 QTW196748:QUD196748 RDS196748:RDZ196748 RNO196748:RNV196748 RXK196748:RXR196748 SHG196748:SHN196748 SRC196748:SRJ196748 TAY196748:TBF196748 TKU196748:TLB196748 TUQ196748:TUX196748 UEM196748:UET196748 UOI196748:UOP196748 UYE196748:UYL196748 VIA196748:VIH196748 VRW196748:VSD196748 WBS196748:WBZ196748 WLO196748:WLV196748 WVK196748:WVR196748 C262284:J262284 IY262284:JF262284 SU262284:TB262284 ACQ262284:ACX262284 AMM262284:AMT262284 AWI262284:AWP262284 BGE262284:BGL262284 BQA262284:BQH262284 BZW262284:CAD262284 CJS262284:CJZ262284 CTO262284:CTV262284 DDK262284:DDR262284 DNG262284:DNN262284 DXC262284:DXJ262284 EGY262284:EHF262284 EQU262284:ERB262284 FAQ262284:FAX262284 FKM262284:FKT262284 FUI262284:FUP262284 GEE262284:GEL262284 GOA262284:GOH262284 GXW262284:GYD262284 HHS262284:HHZ262284 HRO262284:HRV262284 IBK262284:IBR262284 ILG262284:ILN262284 IVC262284:IVJ262284 JEY262284:JFF262284 JOU262284:JPB262284 JYQ262284:JYX262284 KIM262284:KIT262284 KSI262284:KSP262284 LCE262284:LCL262284 LMA262284:LMH262284 LVW262284:LWD262284 MFS262284:MFZ262284 MPO262284:MPV262284 MZK262284:MZR262284 NJG262284:NJN262284 NTC262284:NTJ262284 OCY262284:ODF262284 OMU262284:ONB262284 OWQ262284:OWX262284 PGM262284:PGT262284 PQI262284:PQP262284 QAE262284:QAL262284 QKA262284:QKH262284 QTW262284:QUD262284 RDS262284:RDZ262284 RNO262284:RNV262284 RXK262284:RXR262284 SHG262284:SHN262284 SRC262284:SRJ262284 TAY262284:TBF262284 TKU262284:TLB262284 TUQ262284:TUX262284 UEM262284:UET262284 UOI262284:UOP262284 UYE262284:UYL262284 VIA262284:VIH262284 VRW262284:VSD262284 WBS262284:WBZ262284 WLO262284:WLV262284 WVK262284:WVR262284 C327820:J327820 IY327820:JF327820 SU327820:TB327820 ACQ327820:ACX327820 AMM327820:AMT327820 AWI327820:AWP327820 BGE327820:BGL327820 BQA327820:BQH327820 BZW327820:CAD327820 CJS327820:CJZ327820 CTO327820:CTV327820 DDK327820:DDR327820 DNG327820:DNN327820 DXC327820:DXJ327820 EGY327820:EHF327820 EQU327820:ERB327820 FAQ327820:FAX327820 FKM327820:FKT327820 FUI327820:FUP327820 GEE327820:GEL327820 GOA327820:GOH327820 GXW327820:GYD327820 HHS327820:HHZ327820 HRO327820:HRV327820 IBK327820:IBR327820 ILG327820:ILN327820 IVC327820:IVJ327820 JEY327820:JFF327820 JOU327820:JPB327820 JYQ327820:JYX327820 KIM327820:KIT327820 KSI327820:KSP327820 LCE327820:LCL327820 LMA327820:LMH327820 LVW327820:LWD327820 MFS327820:MFZ327820 MPO327820:MPV327820 MZK327820:MZR327820 NJG327820:NJN327820 NTC327820:NTJ327820 OCY327820:ODF327820 OMU327820:ONB327820 OWQ327820:OWX327820 PGM327820:PGT327820 PQI327820:PQP327820 QAE327820:QAL327820 QKA327820:QKH327820 QTW327820:QUD327820 RDS327820:RDZ327820 RNO327820:RNV327820 RXK327820:RXR327820 SHG327820:SHN327820 SRC327820:SRJ327820 TAY327820:TBF327820 TKU327820:TLB327820 TUQ327820:TUX327820 UEM327820:UET327820 UOI327820:UOP327820 UYE327820:UYL327820 VIA327820:VIH327820 VRW327820:VSD327820 WBS327820:WBZ327820 WLO327820:WLV327820 WVK327820:WVR327820 C393356:J393356 IY393356:JF393356 SU393356:TB393356 ACQ393356:ACX393356 AMM393356:AMT393356 AWI393356:AWP393356 BGE393356:BGL393356 BQA393356:BQH393356 BZW393356:CAD393356 CJS393356:CJZ393356 CTO393356:CTV393356 DDK393356:DDR393356 DNG393356:DNN393356 DXC393356:DXJ393356 EGY393356:EHF393356 EQU393356:ERB393356 FAQ393356:FAX393356 FKM393356:FKT393356 FUI393356:FUP393356 GEE393356:GEL393356 GOA393356:GOH393356 GXW393356:GYD393356 HHS393356:HHZ393356 HRO393356:HRV393356 IBK393356:IBR393356 ILG393356:ILN393356 IVC393356:IVJ393356 JEY393356:JFF393356 JOU393356:JPB393356 JYQ393356:JYX393356 KIM393356:KIT393356 KSI393356:KSP393356 LCE393356:LCL393356 LMA393356:LMH393356 LVW393356:LWD393356 MFS393356:MFZ393356 MPO393356:MPV393356 MZK393356:MZR393356 NJG393356:NJN393356 NTC393356:NTJ393356 OCY393356:ODF393356 OMU393356:ONB393356 OWQ393356:OWX393356 PGM393356:PGT393356 PQI393356:PQP393356 QAE393356:QAL393356 QKA393356:QKH393356 QTW393356:QUD393356 RDS393356:RDZ393356 RNO393356:RNV393356 RXK393356:RXR393356 SHG393356:SHN393356 SRC393356:SRJ393356 TAY393356:TBF393356 TKU393356:TLB393356 TUQ393356:TUX393356 UEM393356:UET393356 UOI393356:UOP393356 UYE393356:UYL393356 VIA393356:VIH393356 VRW393356:VSD393356 WBS393356:WBZ393356 WLO393356:WLV393356 WVK393356:WVR393356 C458892:J458892 IY458892:JF458892 SU458892:TB458892 ACQ458892:ACX458892 AMM458892:AMT458892 AWI458892:AWP458892 BGE458892:BGL458892 BQA458892:BQH458892 BZW458892:CAD458892 CJS458892:CJZ458892 CTO458892:CTV458892 DDK458892:DDR458892 DNG458892:DNN458892 DXC458892:DXJ458892 EGY458892:EHF458892 EQU458892:ERB458892 FAQ458892:FAX458892 FKM458892:FKT458892 FUI458892:FUP458892 GEE458892:GEL458892 GOA458892:GOH458892 GXW458892:GYD458892 HHS458892:HHZ458892 HRO458892:HRV458892 IBK458892:IBR458892 ILG458892:ILN458892 IVC458892:IVJ458892 JEY458892:JFF458892 JOU458892:JPB458892 JYQ458892:JYX458892 KIM458892:KIT458892 KSI458892:KSP458892 LCE458892:LCL458892 LMA458892:LMH458892 LVW458892:LWD458892 MFS458892:MFZ458892 MPO458892:MPV458892 MZK458892:MZR458892 NJG458892:NJN458892 NTC458892:NTJ458892 OCY458892:ODF458892 OMU458892:ONB458892 OWQ458892:OWX458892 PGM458892:PGT458892 PQI458892:PQP458892 QAE458892:QAL458892 QKA458892:QKH458892 QTW458892:QUD458892 RDS458892:RDZ458892 RNO458892:RNV458892 RXK458892:RXR458892 SHG458892:SHN458892 SRC458892:SRJ458892 TAY458892:TBF458892 TKU458892:TLB458892 TUQ458892:TUX458892 UEM458892:UET458892 UOI458892:UOP458892 UYE458892:UYL458892 VIA458892:VIH458892 VRW458892:VSD458892 WBS458892:WBZ458892 WLO458892:WLV458892 WVK458892:WVR458892 C524428:J524428 IY524428:JF524428 SU524428:TB524428 ACQ524428:ACX524428 AMM524428:AMT524428 AWI524428:AWP524428 BGE524428:BGL524428 BQA524428:BQH524428 BZW524428:CAD524428 CJS524428:CJZ524428 CTO524428:CTV524428 DDK524428:DDR524428 DNG524428:DNN524428 DXC524428:DXJ524428 EGY524428:EHF524428 EQU524428:ERB524428 FAQ524428:FAX524428 FKM524428:FKT524428 FUI524428:FUP524428 GEE524428:GEL524428 GOA524428:GOH524428 GXW524428:GYD524428 HHS524428:HHZ524428 HRO524428:HRV524428 IBK524428:IBR524428 ILG524428:ILN524428 IVC524428:IVJ524428 JEY524428:JFF524428 JOU524428:JPB524428 JYQ524428:JYX524428 KIM524428:KIT524428 KSI524428:KSP524428 LCE524428:LCL524428 LMA524428:LMH524428 LVW524428:LWD524428 MFS524428:MFZ524428 MPO524428:MPV524428 MZK524428:MZR524428 NJG524428:NJN524428 NTC524428:NTJ524428 OCY524428:ODF524428 OMU524428:ONB524428 OWQ524428:OWX524428 PGM524428:PGT524428 PQI524428:PQP524428 QAE524428:QAL524428 QKA524428:QKH524428 QTW524428:QUD524428 RDS524428:RDZ524428 RNO524428:RNV524428 RXK524428:RXR524428 SHG524428:SHN524428 SRC524428:SRJ524428 TAY524428:TBF524428 TKU524428:TLB524428 TUQ524428:TUX524428 UEM524428:UET524428 UOI524428:UOP524428 UYE524428:UYL524428 VIA524428:VIH524428 VRW524428:VSD524428 WBS524428:WBZ524428 WLO524428:WLV524428 WVK524428:WVR524428 C589964:J589964 IY589964:JF589964 SU589964:TB589964 ACQ589964:ACX589964 AMM589964:AMT589964 AWI589964:AWP589964 BGE589964:BGL589964 BQA589964:BQH589964 BZW589964:CAD589964 CJS589964:CJZ589964 CTO589964:CTV589964 DDK589964:DDR589964 DNG589964:DNN589964 DXC589964:DXJ589964 EGY589964:EHF589964 EQU589964:ERB589964 FAQ589964:FAX589964 FKM589964:FKT589964 FUI589964:FUP589964 GEE589964:GEL589964 GOA589964:GOH589964 GXW589964:GYD589964 HHS589964:HHZ589964 HRO589964:HRV589964 IBK589964:IBR589964 ILG589964:ILN589964 IVC589964:IVJ589964 JEY589964:JFF589964 JOU589964:JPB589964 JYQ589964:JYX589964 KIM589964:KIT589964 KSI589964:KSP589964 LCE589964:LCL589964 LMA589964:LMH589964 LVW589964:LWD589964 MFS589964:MFZ589964 MPO589964:MPV589964 MZK589964:MZR589964 NJG589964:NJN589964 NTC589964:NTJ589964 OCY589964:ODF589964 OMU589964:ONB589964 OWQ589964:OWX589964 PGM589964:PGT589964 PQI589964:PQP589964 QAE589964:QAL589964 QKA589964:QKH589964 QTW589964:QUD589964 RDS589964:RDZ589964 RNO589964:RNV589964 RXK589964:RXR589964 SHG589964:SHN589964 SRC589964:SRJ589964 TAY589964:TBF589964 TKU589964:TLB589964 TUQ589964:TUX589964 UEM589964:UET589964 UOI589964:UOP589964 UYE589964:UYL589964 VIA589964:VIH589964 VRW589964:VSD589964 WBS589964:WBZ589964 WLO589964:WLV589964 WVK589964:WVR589964 C655500:J655500 IY655500:JF655500 SU655500:TB655500 ACQ655500:ACX655500 AMM655500:AMT655500 AWI655500:AWP655500 BGE655500:BGL655500 BQA655500:BQH655500 BZW655500:CAD655500 CJS655500:CJZ655500 CTO655500:CTV655500 DDK655500:DDR655500 DNG655500:DNN655500 DXC655500:DXJ655500 EGY655500:EHF655500 EQU655500:ERB655500 FAQ655500:FAX655500 FKM655500:FKT655500 FUI655500:FUP655500 GEE655500:GEL655500 GOA655500:GOH655500 GXW655500:GYD655500 HHS655500:HHZ655500 HRO655500:HRV655500 IBK655500:IBR655500 ILG655500:ILN655500 IVC655500:IVJ655500 JEY655500:JFF655500 JOU655500:JPB655500 JYQ655500:JYX655500 KIM655500:KIT655500 KSI655500:KSP655500 LCE655500:LCL655500 LMA655500:LMH655500 LVW655500:LWD655500 MFS655500:MFZ655500 MPO655500:MPV655500 MZK655500:MZR655500 NJG655500:NJN655500 NTC655500:NTJ655500 OCY655500:ODF655500 OMU655500:ONB655500 OWQ655500:OWX655500 PGM655500:PGT655500 PQI655500:PQP655500 QAE655500:QAL655500 QKA655500:QKH655500 QTW655500:QUD655500 RDS655500:RDZ655500 RNO655500:RNV655500 RXK655500:RXR655500 SHG655500:SHN655500 SRC655500:SRJ655500 TAY655500:TBF655500 TKU655500:TLB655500 TUQ655500:TUX655500 UEM655500:UET655500 UOI655500:UOP655500 UYE655500:UYL655500 VIA655500:VIH655500 VRW655500:VSD655500 WBS655500:WBZ655500 WLO655500:WLV655500 WVK655500:WVR655500 C721036:J721036 IY721036:JF721036 SU721036:TB721036 ACQ721036:ACX721036 AMM721036:AMT721036 AWI721036:AWP721036 BGE721036:BGL721036 BQA721036:BQH721036 BZW721036:CAD721036 CJS721036:CJZ721036 CTO721036:CTV721036 DDK721036:DDR721036 DNG721036:DNN721036 DXC721036:DXJ721036 EGY721036:EHF721036 EQU721036:ERB721036 FAQ721036:FAX721036 FKM721036:FKT721036 FUI721036:FUP721036 GEE721036:GEL721036 GOA721036:GOH721036 GXW721036:GYD721036 HHS721036:HHZ721036 HRO721036:HRV721036 IBK721036:IBR721036 ILG721036:ILN721036 IVC721036:IVJ721036 JEY721036:JFF721036 JOU721036:JPB721036 JYQ721036:JYX721036 KIM721036:KIT721036 KSI721036:KSP721036 LCE721036:LCL721036 LMA721036:LMH721036 LVW721036:LWD721036 MFS721036:MFZ721036 MPO721036:MPV721036 MZK721036:MZR721036 NJG721036:NJN721036 NTC721036:NTJ721036 OCY721036:ODF721036 OMU721036:ONB721036 OWQ721036:OWX721036 PGM721036:PGT721036 PQI721036:PQP721036 QAE721036:QAL721036 QKA721036:QKH721036 QTW721036:QUD721036 RDS721036:RDZ721036 RNO721036:RNV721036 RXK721036:RXR721036 SHG721036:SHN721036 SRC721036:SRJ721036 TAY721036:TBF721036 TKU721036:TLB721036 TUQ721036:TUX721036 UEM721036:UET721036 UOI721036:UOP721036 UYE721036:UYL721036 VIA721036:VIH721036 VRW721036:VSD721036 WBS721036:WBZ721036 WLO721036:WLV721036 WVK721036:WVR721036 C786572:J786572 IY786572:JF786572 SU786572:TB786572 ACQ786572:ACX786572 AMM786572:AMT786572 AWI786572:AWP786572 BGE786572:BGL786572 BQA786572:BQH786572 BZW786572:CAD786572 CJS786572:CJZ786572 CTO786572:CTV786572 DDK786572:DDR786572 DNG786572:DNN786572 DXC786572:DXJ786572 EGY786572:EHF786572 EQU786572:ERB786572 FAQ786572:FAX786572 FKM786572:FKT786572 FUI786572:FUP786572 GEE786572:GEL786572 GOA786572:GOH786572 GXW786572:GYD786572 HHS786572:HHZ786572 HRO786572:HRV786572 IBK786572:IBR786572 ILG786572:ILN786572 IVC786572:IVJ786572 JEY786572:JFF786572 JOU786572:JPB786572 JYQ786572:JYX786572 KIM786572:KIT786572 KSI786572:KSP786572 LCE786572:LCL786572 LMA786572:LMH786572 LVW786572:LWD786572 MFS786572:MFZ786572 MPO786572:MPV786572 MZK786572:MZR786572 NJG786572:NJN786572 NTC786572:NTJ786572 OCY786572:ODF786572 OMU786572:ONB786572 OWQ786572:OWX786572 PGM786572:PGT786572 PQI786572:PQP786572 QAE786572:QAL786572 QKA786572:QKH786572 QTW786572:QUD786572 RDS786572:RDZ786572 RNO786572:RNV786572 RXK786572:RXR786572 SHG786572:SHN786572 SRC786572:SRJ786572 TAY786572:TBF786572 TKU786572:TLB786572 TUQ786572:TUX786572 UEM786572:UET786572 UOI786572:UOP786572 UYE786572:UYL786572 VIA786572:VIH786572 VRW786572:VSD786572 WBS786572:WBZ786572 WLO786572:WLV786572 WVK786572:WVR786572 C852108:J852108 IY852108:JF852108 SU852108:TB852108 ACQ852108:ACX852108 AMM852108:AMT852108 AWI852108:AWP852108 BGE852108:BGL852108 BQA852108:BQH852108 BZW852108:CAD852108 CJS852108:CJZ852108 CTO852108:CTV852108 DDK852108:DDR852108 DNG852108:DNN852108 DXC852108:DXJ852108 EGY852108:EHF852108 EQU852108:ERB852108 FAQ852108:FAX852108 FKM852108:FKT852108 FUI852108:FUP852108 GEE852108:GEL852108 GOA852108:GOH852108 GXW852108:GYD852108 HHS852108:HHZ852108 HRO852108:HRV852108 IBK852108:IBR852108 ILG852108:ILN852108 IVC852108:IVJ852108 JEY852108:JFF852108 JOU852108:JPB852108 JYQ852108:JYX852108 KIM852108:KIT852108 KSI852108:KSP852108 LCE852108:LCL852108 LMA852108:LMH852108 LVW852108:LWD852108 MFS852108:MFZ852108 MPO852108:MPV852108 MZK852108:MZR852108 NJG852108:NJN852108 NTC852108:NTJ852108 OCY852108:ODF852108 OMU852108:ONB852108 OWQ852108:OWX852108 PGM852108:PGT852108 PQI852108:PQP852108 QAE852108:QAL852108 QKA852108:QKH852108 QTW852108:QUD852108 RDS852108:RDZ852108 RNO852108:RNV852108 RXK852108:RXR852108 SHG852108:SHN852108 SRC852108:SRJ852108 TAY852108:TBF852108 TKU852108:TLB852108 TUQ852108:TUX852108 UEM852108:UET852108 UOI852108:UOP852108 UYE852108:UYL852108 VIA852108:VIH852108 VRW852108:VSD852108 WBS852108:WBZ852108 WLO852108:WLV852108 WVK852108:WVR852108 C917644:J917644 IY917644:JF917644 SU917644:TB917644 ACQ917644:ACX917644 AMM917644:AMT917644 AWI917644:AWP917644 BGE917644:BGL917644 BQA917644:BQH917644 BZW917644:CAD917644 CJS917644:CJZ917644 CTO917644:CTV917644 DDK917644:DDR917644 DNG917644:DNN917644 DXC917644:DXJ917644 EGY917644:EHF917644 EQU917644:ERB917644 FAQ917644:FAX917644 FKM917644:FKT917644 FUI917644:FUP917644 GEE917644:GEL917644 GOA917644:GOH917644 GXW917644:GYD917644 HHS917644:HHZ917644 HRO917644:HRV917644 IBK917644:IBR917644 ILG917644:ILN917644 IVC917644:IVJ917644 JEY917644:JFF917644 JOU917644:JPB917644 JYQ917644:JYX917644 KIM917644:KIT917644 KSI917644:KSP917644 LCE917644:LCL917644 LMA917644:LMH917644 LVW917644:LWD917644 MFS917644:MFZ917644 MPO917644:MPV917644 MZK917644:MZR917644 NJG917644:NJN917644 NTC917644:NTJ917644 OCY917644:ODF917644 OMU917644:ONB917644 OWQ917644:OWX917644 PGM917644:PGT917644 PQI917644:PQP917644 QAE917644:QAL917644 QKA917644:QKH917644 QTW917644:QUD917644 RDS917644:RDZ917644 RNO917644:RNV917644 RXK917644:RXR917644 SHG917644:SHN917644 SRC917644:SRJ917644 TAY917644:TBF917644 TKU917644:TLB917644 TUQ917644:TUX917644 UEM917644:UET917644 UOI917644:UOP917644 UYE917644:UYL917644 VIA917644:VIH917644 VRW917644:VSD917644 WBS917644:WBZ917644 WLO917644:WLV917644 WVK917644:WVR917644 C983180:J983180 IY983180:JF983180 SU983180:TB983180 ACQ983180:ACX983180 AMM983180:AMT983180 AWI983180:AWP983180 BGE983180:BGL983180 BQA983180:BQH983180 BZW983180:CAD983180 CJS983180:CJZ983180 CTO983180:CTV983180 DDK983180:DDR983180 DNG983180:DNN983180 DXC983180:DXJ983180 EGY983180:EHF983180 EQU983180:ERB983180 FAQ983180:FAX983180 FKM983180:FKT983180 FUI983180:FUP983180 GEE983180:GEL983180 GOA983180:GOH983180 GXW983180:GYD983180 HHS983180:HHZ983180 HRO983180:HRV983180 IBK983180:IBR983180 ILG983180:ILN983180 IVC983180:IVJ983180 JEY983180:JFF983180 JOU983180:JPB983180 JYQ983180:JYX983180 KIM983180:KIT983180 KSI983180:KSP983180 LCE983180:LCL983180 LMA983180:LMH983180 LVW983180:LWD983180 MFS983180:MFZ983180 MPO983180:MPV983180 MZK983180:MZR983180 NJG983180:NJN983180 NTC983180:NTJ983180 OCY983180:ODF983180 OMU983180:ONB983180 OWQ983180:OWX983180 PGM983180:PGT983180 PQI983180:PQP983180 QAE983180:QAL983180 QKA983180:QKH983180 QTW983180:QUD983180 RDS983180:RDZ983180 RNO983180:RNV983180 RXK983180:RXR983180 SHG983180:SHN983180 SRC983180:SRJ983180 TAY983180:TBF983180 TKU983180:TLB983180 TUQ983180:TUX983180 UEM983180:UET983180 UOI983180:UOP983180 UYE983180:UYL983180 VIA983180:VIH983180 VRW983180:VSD983180 WBS983180:WBZ983180 WLO983180:WLV983180 WVK983180:WVR983180" xr:uid="{58C21DD3-50D2-45F9-AAD9-BC102130BF3A}"/>
    <dataValidation allowBlank="1" showInputMessage="1" showErrorMessage="1" prompt="M&amp;E Budget Cannot be Less than 5%_x000a_" sqref="D215:G215 IZ215:JC215 SV215:SY215 ACR215:ACU215 AMN215:AMQ215 AWJ215:AWM215 BGF215:BGI215 BQB215:BQE215 BZX215:CAA215 CJT215:CJW215 CTP215:CTS215 DDL215:DDO215 DNH215:DNK215 DXD215:DXG215 EGZ215:EHC215 EQV215:EQY215 FAR215:FAU215 FKN215:FKQ215 FUJ215:FUM215 GEF215:GEI215 GOB215:GOE215 GXX215:GYA215 HHT215:HHW215 HRP215:HRS215 IBL215:IBO215 ILH215:ILK215 IVD215:IVG215 JEZ215:JFC215 JOV215:JOY215 JYR215:JYU215 KIN215:KIQ215 KSJ215:KSM215 LCF215:LCI215 LMB215:LME215 LVX215:LWA215 MFT215:MFW215 MPP215:MPS215 MZL215:MZO215 NJH215:NJK215 NTD215:NTG215 OCZ215:ODC215 OMV215:OMY215 OWR215:OWU215 PGN215:PGQ215 PQJ215:PQM215 QAF215:QAI215 QKB215:QKE215 QTX215:QUA215 RDT215:RDW215 RNP215:RNS215 RXL215:RXO215 SHH215:SHK215 SRD215:SRG215 TAZ215:TBC215 TKV215:TKY215 TUR215:TUU215 UEN215:UEQ215 UOJ215:UOM215 UYF215:UYI215 VIB215:VIE215 VRX215:VSA215 WBT215:WBW215 WLP215:WLS215 WVL215:WVO215 D65751:G65751 IZ65751:JC65751 SV65751:SY65751 ACR65751:ACU65751 AMN65751:AMQ65751 AWJ65751:AWM65751 BGF65751:BGI65751 BQB65751:BQE65751 BZX65751:CAA65751 CJT65751:CJW65751 CTP65751:CTS65751 DDL65751:DDO65751 DNH65751:DNK65751 DXD65751:DXG65751 EGZ65751:EHC65751 EQV65751:EQY65751 FAR65751:FAU65751 FKN65751:FKQ65751 FUJ65751:FUM65751 GEF65751:GEI65751 GOB65751:GOE65751 GXX65751:GYA65751 HHT65751:HHW65751 HRP65751:HRS65751 IBL65751:IBO65751 ILH65751:ILK65751 IVD65751:IVG65751 JEZ65751:JFC65751 JOV65751:JOY65751 JYR65751:JYU65751 KIN65751:KIQ65751 KSJ65751:KSM65751 LCF65751:LCI65751 LMB65751:LME65751 LVX65751:LWA65751 MFT65751:MFW65751 MPP65751:MPS65751 MZL65751:MZO65751 NJH65751:NJK65751 NTD65751:NTG65751 OCZ65751:ODC65751 OMV65751:OMY65751 OWR65751:OWU65751 PGN65751:PGQ65751 PQJ65751:PQM65751 QAF65751:QAI65751 QKB65751:QKE65751 QTX65751:QUA65751 RDT65751:RDW65751 RNP65751:RNS65751 RXL65751:RXO65751 SHH65751:SHK65751 SRD65751:SRG65751 TAZ65751:TBC65751 TKV65751:TKY65751 TUR65751:TUU65751 UEN65751:UEQ65751 UOJ65751:UOM65751 UYF65751:UYI65751 VIB65751:VIE65751 VRX65751:VSA65751 WBT65751:WBW65751 WLP65751:WLS65751 WVL65751:WVO65751 D131287:G131287 IZ131287:JC131287 SV131287:SY131287 ACR131287:ACU131287 AMN131287:AMQ131287 AWJ131287:AWM131287 BGF131287:BGI131287 BQB131287:BQE131287 BZX131287:CAA131287 CJT131287:CJW131287 CTP131287:CTS131287 DDL131287:DDO131287 DNH131287:DNK131287 DXD131287:DXG131287 EGZ131287:EHC131287 EQV131287:EQY131287 FAR131287:FAU131287 FKN131287:FKQ131287 FUJ131287:FUM131287 GEF131287:GEI131287 GOB131287:GOE131287 GXX131287:GYA131287 HHT131287:HHW131287 HRP131287:HRS131287 IBL131287:IBO131287 ILH131287:ILK131287 IVD131287:IVG131287 JEZ131287:JFC131287 JOV131287:JOY131287 JYR131287:JYU131287 KIN131287:KIQ131287 KSJ131287:KSM131287 LCF131287:LCI131287 LMB131287:LME131287 LVX131287:LWA131287 MFT131287:MFW131287 MPP131287:MPS131287 MZL131287:MZO131287 NJH131287:NJK131287 NTD131287:NTG131287 OCZ131287:ODC131287 OMV131287:OMY131287 OWR131287:OWU131287 PGN131287:PGQ131287 PQJ131287:PQM131287 QAF131287:QAI131287 QKB131287:QKE131287 QTX131287:QUA131287 RDT131287:RDW131287 RNP131287:RNS131287 RXL131287:RXO131287 SHH131287:SHK131287 SRD131287:SRG131287 TAZ131287:TBC131287 TKV131287:TKY131287 TUR131287:TUU131287 UEN131287:UEQ131287 UOJ131287:UOM131287 UYF131287:UYI131287 VIB131287:VIE131287 VRX131287:VSA131287 WBT131287:WBW131287 WLP131287:WLS131287 WVL131287:WVO131287 D196823:G196823 IZ196823:JC196823 SV196823:SY196823 ACR196823:ACU196823 AMN196823:AMQ196823 AWJ196823:AWM196823 BGF196823:BGI196823 BQB196823:BQE196823 BZX196823:CAA196823 CJT196823:CJW196823 CTP196823:CTS196823 DDL196823:DDO196823 DNH196823:DNK196823 DXD196823:DXG196823 EGZ196823:EHC196823 EQV196823:EQY196823 FAR196823:FAU196823 FKN196823:FKQ196823 FUJ196823:FUM196823 GEF196823:GEI196823 GOB196823:GOE196823 GXX196823:GYA196823 HHT196823:HHW196823 HRP196823:HRS196823 IBL196823:IBO196823 ILH196823:ILK196823 IVD196823:IVG196823 JEZ196823:JFC196823 JOV196823:JOY196823 JYR196823:JYU196823 KIN196823:KIQ196823 KSJ196823:KSM196823 LCF196823:LCI196823 LMB196823:LME196823 LVX196823:LWA196823 MFT196823:MFW196823 MPP196823:MPS196823 MZL196823:MZO196823 NJH196823:NJK196823 NTD196823:NTG196823 OCZ196823:ODC196823 OMV196823:OMY196823 OWR196823:OWU196823 PGN196823:PGQ196823 PQJ196823:PQM196823 QAF196823:QAI196823 QKB196823:QKE196823 QTX196823:QUA196823 RDT196823:RDW196823 RNP196823:RNS196823 RXL196823:RXO196823 SHH196823:SHK196823 SRD196823:SRG196823 TAZ196823:TBC196823 TKV196823:TKY196823 TUR196823:TUU196823 UEN196823:UEQ196823 UOJ196823:UOM196823 UYF196823:UYI196823 VIB196823:VIE196823 VRX196823:VSA196823 WBT196823:WBW196823 WLP196823:WLS196823 WVL196823:WVO196823 D262359:G262359 IZ262359:JC262359 SV262359:SY262359 ACR262359:ACU262359 AMN262359:AMQ262359 AWJ262359:AWM262359 BGF262359:BGI262359 BQB262359:BQE262359 BZX262359:CAA262359 CJT262359:CJW262359 CTP262359:CTS262359 DDL262359:DDO262359 DNH262359:DNK262359 DXD262359:DXG262359 EGZ262359:EHC262359 EQV262359:EQY262359 FAR262359:FAU262359 FKN262359:FKQ262359 FUJ262359:FUM262359 GEF262359:GEI262359 GOB262359:GOE262359 GXX262359:GYA262359 HHT262359:HHW262359 HRP262359:HRS262359 IBL262359:IBO262359 ILH262359:ILK262359 IVD262359:IVG262359 JEZ262359:JFC262359 JOV262359:JOY262359 JYR262359:JYU262359 KIN262359:KIQ262359 KSJ262359:KSM262359 LCF262359:LCI262359 LMB262359:LME262359 LVX262359:LWA262359 MFT262359:MFW262359 MPP262359:MPS262359 MZL262359:MZO262359 NJH262359:NJK262359 NTD262359:NTG262359 OCZ262359:ODC262359 OMV262359:OMY262359 OWR262359:OWU262359 PGN262359:PGQ262359 PQJ262359:PQM262359 QAF262359:QAI262359 QKB262359:QKE262359 QTX262359:QUA262359 RDT262359:RDW262359 RNP262359:RNS262359 RXL262359:RXO262359 SHH262359:SHK262359 SRD262359:SRG262359 TAZ262359:TBC262359 TKV262359:TKY262359 TUR262359:TUU262359 UEN262359:UEQ262359 UOJ262359:UOM262359 UYF262359:UYI262359 VIB262359:VIE262359 VRX262359:VSA262359 WBT262359:WBW262359 WLP262359:WLS262359 WVL262359:WVO262359 D327895:G327895 IZ327895:JC327895 SV327895:SY327895 ACR327895:ACU327895 AMN327895:AMQ327895 AWJ327895:AWM327895 BGF327895:BGI327895 BQB327895:BQE327895 BZX327895:CAA327895 CJT327895:CJW327895 CTP327895:CTS327895 DDL327895:DDO327895 DNH327895:DNK327895 DXD327895:DXG327895 EGZ327895:EHC327895 EQV327895:EQY327895 FAR327895:FAU327895 FKN327895:FKQ327895 FUJ327895:FUM327895 GEF327895:GEI327895 GOB327895:GOE327895 GXX327895:GYA327895 HHT327895:HHW327895 HRP327895:HRS327895 IBL327895:IBO327895 ILH327895:ILK327895 IVD327895:IVG327895 JEZ327895:JFC327895 JOV327895:JOY327895 JYR327895:JYU327895 KIN327895:KIQ327895 KSJ327895:KSM327895 LCF327895:LCI327895 LMB327895:LME327895 LVX327895:LWA327895 MFT327895:MFW327895 MPP327895:MPS327895 MZL327895:MZO327895 NJH327895:NJK327895 NTD327895:NTG327895 OCZ327895:ODC327895 OMV327895:OMY327895 OWR327895:OWU327895 PGN327895:PGQ327895 PQJ327895:PQM327895 QAF327895:QAI327895 QKB327895:QKE327895 QTX327895:QUA327895 RDT327895:RDW327895 RNP327895:RNS327895 RXL327895:RXO327895 SHH327895:SHK327895 SRD327895:SRG327895 TAZ327895:TBC327895 TKV327895:TKY327895 TUR327895:TUU327895 UEN327895:UEQ327895 UOJ327895:UOM327895 UYF327895:UYI327895 VIB327895:VIE327895 VRX327895:VSA327895 WBT327895:WBW327895 WLP327895:WLS327895 WVL327895:WVO327895 D393431:G393431 IZ393431:JC393431 SV393431:SY393431 ACR393431:ACU393431 AMN393431:AMQ393431 AWJ393431:AWM393431 BGF393431:BGI393431 BQB393431:BQE393431 BZX393431:CAA393431 CJT393431:CJW393431 CTP393431:CTS393431 DDL393431:DDO393431 DNH393431:DNK393431 DXD393431:DXG393431 EGZ393431:EHC393431 EQV393431:EQY393431 FAR393431:FAU393431 FKN393431:FKQ393431 FUJ393431:FUM393431 GEF393431:GEI393431 GOB393431:GOE393431 GXX393431:GYA393431 HHT393431:HHW393431 HRP393431:HRS393431 IBL393431:IBO393431 ILH393431:ILK393431 IVD393431:IVG393431 JEZ393431:JFC393431 JOV393431:JOY393431 JYR393431:JYU393431 KIN393431:KIQ393431 KSJ393431:KSM393431 LCF393431:LCI393431 LMB393431:LME393431 LVX393431:LWA393431 MFT393431:MFW393431 MPP393431:MPS393431 MZL393431:MZO393431 NJH393431:NJK393431 NTD393431:NTG393431 OCZ393431:ODC393431 OMV393431:OMY393431 OWR393431:OWU393431 PGN393431:PGQ393431 PQJ393431:PQM393431 QAF393431:QAI393431 QKB393431:QKE393431 QTX393431:QUA393431 RDT393431:RDW393431 RNP393431:RNS393431 RXL393431:RXO393431 SHH393431:SHK393431 SRD393431:SRG393431 TAZ393431:TBC393431 TKV393431:TKY393431 TUR393431:TUU393431 UEN393431:UEQ393431 UOJ393431:UOM393431 UYF393431:UYI393431 VIB393431:VIE393431 VRX393431:VSA393431 WBT393431:WBW393431 WLP393431:WLS393431 WVL393431:WVO393431 D458967:G458967 IZ458967:JC458967 SV458967:SY458967 ACR458967:ACU458967 AMN458967:AMQ458967 AWJ458967:AWM458967 BGF458967:BGI458967 BQB458967:BQE458967 BZX458967:CAA458967 CJT458967:CJW458967 CTP458967:CTS458967 DDL458967:DDO458967 DNH458967:DNK458967 DXD458967:DXG458967 EGZ458967:EHC458967 EQV458967:EQY458967 FAR458967:FAU458967 FKN458967:FKQ458967 FUJ458967:FUM458967 GEF458967:GEI458967 GOB458967:GOE458967 GXX458967:GYA458967 HHT458967:HHW458967 HRP458967:HRS458967 IBL458967:IBO458967 ILH458967:ILK458967 IVD458967:IVG458967 JEZ458967:JFC458967 JOV458967:JOY458967 JYR458967:JYU458967 KIN458967:KIQ458967 KSJ458967:KSM458967 LCF458967:LCI458967 LMB458967:LME458967 LVX458967:LWA458967 MFT458967:MFW458967 MPP458967:MPS458967 MZL458967:MZO458967 NJH458967:NJK458967 NTD458967:NTG458967 OCZ458967:ODC458967 OMV458967:OMY458967 OWR458967:OWU458967 PGN458967:PGQ458967 PQJ458967:PQM458967 QAF458967:QAI458967 QKB458967:QKE458967 QTX458967:QUA458967 RDT458967:RDW458967 RNP458967:RNS458967 RXL458967:RXO458967 SHH458967:SHK458967 SRD458967:SRG458967 TAZ458967:TBC458967 TKV458967:TKY458967 TUR458967:TUU458967 UEN458967:UEQ458967 UOJ458967:UOM458967 UYF458967:UYI458967 VIB458967:VIE458967 VRX458967:VSA458967 WBT458967:WBW458967 WLP458967:WLS458967 WVL458967:WVO458967 D524503:G524503 IZ524503:JC524503 SV524503:SY524503 ACR524503:ACU524503 AMN524503:AMQ524503 AWJ524503:AWM524503 BGF524503:BGI524503 BQB524503:BQE524503 BZX524503:CAA524503 CJT524503:CJW524503 CTP524503:CTS524503 DDL524503:DDO524503 DNH524503:DNK524503 DXD524503:DXG524503 EGZ524503:EHC524503 EQV524503:EQY524503 FAR524503:FAU524503 FKN524503:FKQ524503 FUJ524503:FUM524503 GEF524503:GEI524503 GOB524503:GOE524503 GXX524503:GYA524503 HHT524503:HHW524503 HRP524503:HRS524503 IBL524503:IBO524503 ILH524503:ILK524503 IVD524503:IVG524503 JEZ524503:JFC524503 JOV524503:JOY524503 JYR524503:JYU524503 KIN524503:KIQ524503 KSJ524503:KSM524503 LCF524503:LCI524503 LMB524503:LME524503 LVX524503:LWA524503 MFT524503:MFW524503 MPP524503:MPS524503 MZL524503:MZO524503 NJH524503:NJK524503 NTD524503:NTG524503 OCZ524503:ODC524503 OMV524503:OMY524503 OWR524503:OWU524503 PGN524503:PGQ524503 PQJ524503:PQM524503 QAF524503:QAI524503 QKB524503:QKE524503 QTX524503:QUA524503 RDT524503:RDW524503 RNP524503:RNS524503 RXL524503:RXO524503 SHH524503:SHK524503 SRD524503:SRG524503 TAZ524503:TBC524503 TKV524503:TKY524503 TUR524503:TUU524503 UEN524503:UEQ524503 UOJ524503:UOM524503 UYF524503:UYI524503 VIB524503:VIE524503 VRX524503:VSA524503 WBT524503:WBW524503 WLP524503:WLS524503 WVL524503:WVO524503 D590039:G590039 IZ590039:JC590039 SV590039:SY590039 ACR590039:ACU590039 AMN590039:AMQ590039 AWJ590039:AWM590039 BGF590039:BGI590039 BQB590039:BQE590039 BZX590039:CAA590039 CJT590039:CJW590039 CTP590039:CTS590039 DDL590039:DDO590039 DNH590039:DNK590039 DXD590039:DXG590039 EGZ590039:EHC590039 EQV590039:EQY590039 FAR590039:FAU590039 FKN590039:FKQ590039 FUJ590039:FUM590039 GEF590039:GEI590039 GOB590039:GOE590039 GXX590039:GYA590039 HHT590039:HHW590039 HRP590039:HRS590039 IBL590039:IBO590039 ILH590039:ILK590039 IVD590039:IVG590039 JEZ590039:JFC590039 JOV590039:JOY590039 JYR590039:JYU590039 KIN590039:KIQ590039 KSJ590039:KSM590039 LCF590039:LCI590039 LMB590039:LME590039 LVX590039:LWA590039 MFT590039:MFW590039 MPP590039:MPS590039 MZL590039:MZO590039 NJH590039:NJK590039 NTD590039:NTG590039 OCZ590039:ODC590039 OMV590039:OMY590039 OWR590039:OWU590039 PGN590039:PGQ590039 PQJ590039:PQM590039 QAF590039:QAI590039 QKB590039:QKE590039 QTX590039:QUA590039 RDT590039:RDW590039 RNP590039:RNS590039 RXL590039:RXO590039 SHH590039:SHK590039 SRD590039:SRG590039 TAZ590039:TBC590039 TKV590039:TKY590039 TUR590039:TUU590039 UEN590039:UEQ590039 UOJ590039:UOM590039 UYF590039:UYI590039 VIB590039:VIE590039 VRX590039:VSA590039 WBT590039:WBW590039 WLP590039:WLS590039 WVL590039:WVO590039 D655575:G655575 IZ655575:JC655575 SV655575:SY655575 ACR655575:ACU655575 AMN655575:AMQ655575 AWJ655575:AWM655575 BGF655575:BGI655575 BQB655575:BQE655575 BZX655575:CAA655575 CJT655575:CJW655575 CTP655575:CTS655575 DDL655575:DDO655575 DNH655575:DNK655575 DXD655575:DXG655575 EGZ655575:EHC655575 EQV655575:EQY655575 FAR655575:FAU655575 FKN655575:FKQ655575 FUJ655575:FUM655575 GEF655575:GEI655575 GOB655575:GOE655575 GXX655575:GYA655575 HHT655575:HHW655575 HRP655575:HRS655575 IBL655575:IBO655575 ILH655575:ILK655575 IVD655575:IVG655575 JEZ655575:JFC655575 JOV655575:JOY655575 JYR655575:JYU655575 KIN655575:KIQ655575 KSJ655575:KSM655575 LCF655575:LCI655575 LMB655575:LME655575 LVX655575:LWA655575 MFT655575:MFW655575 MPP655575:MPS655575 MZL655575:MZO655575 NJH655575:NJK655575 NTD655575:NTG655575 OCZ655575:ODC655575 OMV655575:OMY655575 OWR655575:OWU655575 PGN655575:PGQ655575 PQJ655575:PQM655575 QAF655575:QAI655575 QKB655575:QKE655575 QTX655575:QUA655575 RDT655575:RDW655575 RNP655575:RNS655575 RXL655575:RXO655575 SHH655575:SHK655575 SRD655575:SRG655575 TAZ655575:TBC655575 TKV655575:TKY655575 TUR655575:TUU655575 UEN655575:UEQ655575 UOJ655575:UOM655575 UYF655575:UYI655575 VIB655575:VIE655575 VRX655575:VSA655575 WBT655575:WBW655575 WLP655575:WLS655575 WVL655575:WVO655575 D721111:G721111 IZ721111:JC721111 SV721111:SY721111 ACR721111:ACU721111 AMN721111:AMQ721111 AWJ721111:AWM721111 BGF721111:BGI721111 BQB721111:BQE721111 BZX721111:CAA721111 CJT721111:CJW721111 CTP721111:CTS721111 DDL721111:DDO721111 DNH721111:DNK721111 DXD721111:DXG721111 EGZ721111:EHC721111 EQV721111:EQY721111 FAR721111:FAU721111 FKN721111:FKQ721111 FUJ721111:FUM721111 GEF721111:GEI721111 GOB721111:GOE721111 GXX721111:GYA721111 HHT721111:HHW721111 HRP721111:HRS721111 IBL721111:IBO721111 ILH721111:ILK721111 IVD721111:IVG721111 JEZ721111:JFC721111 JOV721111:JOY721111 JYR721111:JYU721111 KIN721111:KIQ721111 KSJ721111:KSM721111 LCF721111:LCI721111 LMB721111:LME721111 LVX721111:LWA721111 MFT721111:MFW721111 MPP721111:MPS721111 MZL721111:MZO721111 NJH721111:NJK721111 NTD721111:NTG721111 OCZ721111:ODC721111 OMV721111:OMY721111 OWR721111:OWU721111 PGN721111:PGQ721111 PQJ721111:PQM721111 QAF721111:QAI721111 QKB721111:QKE721111 QTX721111:QUA721111 RDT721111:RDW721111 RNP721111:RNS721111 RXL721111:RXO721111 SHH721111:SHK721111 SRD721111:SRG721111 TAZ721111:TBC721111 TKV721111:TKY721111 TUR721111:TUU721111 UEN721111:UEQ721111 UOJ721111:UOM721111 UYF721111:UYI721111 VIB721111:VIE721111 VRX721111:VSA721111 WBT721111:WBW721111 WLP721111:WLS721111 WVL721111:WVO721111 D786647:G786647 IZ786647:JC786647 SV786647:SY786647 ACR786647:ACU786647 AMN786647:AMQ786647 AWJ786647:AWM786647 BGF786647:BGI786647 BQB786647:BQE786647 BZX786647:CAA786647 CJT786647:CJW786647 CTP786647:CTS786647 DDL786647:DDO786647 DNH786647:DNK786647 DXD786647:DXG786647 EGZ786647:EHC786647 EQV786647:EQY786647 FAR786647:FAU786647 FKN786647:FKQ786647 FUJ786647:FUM786647 GEF786647:GEI786647 GOB786647:GOE786647 GXX786647:GYA786647 HHT786647:HHW786647 HRP786647:HRS786647 IBL786647:IBO786647 ILH786647:ILK786647 IVD786647:IVG786647 JEZ786647:JFC786647 JOV786647:JOY786647 JYR786647:JYU786647 KIN786647:KIQ786647 KSJ786647:KSM786647 LCF786647:LCI786647 LMB786647:LME786647 LVX786647:LWA786647 MFT786647:MFW786647 MPP786647:MPS786647 MZL786647:MZO786647 NJH786647:NJK786647 NTD786647:NTG786647 OCZ786647:ODC786647 OMV786647:OMY786647 OWR786647:OWU786647 PGN786647:PGQ786647 PQJ786647:PQM786647 QAF786647:QAI786647 QKB786647:QKE786647 QTX786647:QUA786647 RDT786647:RDW786647 RNP786647:RNS786647 RXL786647:RXO786647 SHH786647:SHK786647 SRD786647:SRG786647 TAZ786647:TBC786647 TKV786647:TKY786647 TUR786647:TUU786647 UEN786647:UEQ786647 UOJ786647:UOM786647 UYF786647:UYI786647 VIB786647:VIE786647 VRX786647:VSA786647 WBT786647:WBW786647 WLP786647:WLS786647 WVL786647:WVO786647 D852183:G852183 IZ852183:JC852183 SV852183:SY852183 ACR852183:ACU852183 AMN852183:AMQ852183 AWJ852183:AWM852183 BGF852183:BGI852183 BQB852183:BQE852183 BZX852183:CAA852183 CJT852183:CJW852183 CTP852183:CTS852183 DDL852183:DDO852183 DNH852183:DNK852183 DXD852183:DXG852183 EGZ852183:EHC852183 EQV852183:EQY852183 FAR852183:FAU852183 FKN852183:FKQ852183 FUJ852183:FUM852183 GEF852183:GEI852183 GOB852183:GOE852183 GXX852183:GYA852183 HHT852183:HHW852183 HRP852183:HRS852183 IBL852183:IBO852183 ILH852183:ILK852183 IVD852183:IVG852183 JEZ852183:JFC852183 JOV852183:JOY852183 JYR852183:JYU852183 KIN852183:KIQ852183 KSJ852183:KSM852183 LCF852183:LCI852183 LMB852183:LME852183 LVX852183:LWA852183 MFT852183:MFW852183 MPP852183:MPS852183 MZL852183:MZO852183 NJH852183:NJK852183 NTD852183:NTG852183 OCZ852183:ODC852183 OMV852183:OMY852183 OWR852183:OWU852183 PGN852183:PGQ852183 PQJ852183:PQM852183 QAF852183:QAI852183 QKB852183:QKE852183 QTX852183:QUA852183 RDT852183:RDW852183 RNP852183:RNS852183 RXL852183:RXO852183 SHH852183:SHK852183 SRD852183:SRG852183 TAZ852183:TBC852183 TKV852183:TKY852183 TUR852183:TUU852183 UEN852183:UEQ852183 UOJ852183:UOM852183 UYF852183:UYI852183 VIB852183:VIE852183 VRX852183:VSA852183 WBT852183:WBW852183 WLP852183:WLS852183 WVL852183:WVO852183 D917719:G917719 IZ917719:JC917719 SV917719:SY917719 ACR917719:ACU917719 AMN917719:AMQ917719 AWJ917719:AWM917719 BGF917719:BGI917719 BQB917719:BQE917719 BZX917719:CAA917719 CJT917719:CJW917719 CTP917719:CTS917719 DDL917719:DDO917719 DNH917719:DNK917719 DXD917719:DXG917719 EGZ917719:EHC917719 EQV917719:EQY917719 FAR917719:FAU917719 FKN917719:FKQ917719 FUJ917719:FUM917719 GEF917719:GEI917719 GOB917719:GOE917719 GXX917719:GYA917719 HHT917719:HHW917719 HRP917719:HRS917719 IBL917719:IBO917719 ILH917719:ILK917719 IVD917719:IVG917719 JEZ917719:JFC917719 JOV917719:JOY917719 JYR917719:JYU917719 KIN917719:KIQ917719 KSJ917719:KSM917719 LCF917719:LCI917719 LMB917719:LME917719 LVX917719:LWA917719 MFT917719:MFW917719 MPP917719:MPS917719 MZL917719:MZO917719 NJH917719:NJK917719 NTD917719:NTG917719 OCZ917719:ODC917719 OMV917719:OMY917719 OWR917719:OWU917719 PGN917719:PGQ917719 PQJ917719:PQM917719 QAF917719:QAI917719 QKB917719:QKE917719 QTX917719:QUA917719 RDT917719:RDW917719 RNP917719:RNS917719 RXL917719:RXO917719 SHH917719:SHK917719 SRD917719:SRG917719 TAZ917719:TBC917719 TKV917719:TKY917719 TUR917719:TUU917719 UEN917719:UEQ917719 UOJ917719:UOM917719 UYF917719:UYI917719 VIB917719:VIE917719 VRX917719:VSA917719 WBT917719:WBW917719 WLP917719:WLS917719 WVL917719:WVO917719 D983255:G983255 IZ983255:JC983255 SV983255:SY983255 ACR983255:ACU983255 AMN983255:AMQ983255 AWJ983255:AWM983255 BGF983255:BGI983255 BQB983255:BQE983255 BZX983255:CAA983255 CJT983255:CJW983255 CTP983255:CTS983255 DDL983255:DDO983255 DNH983255:DNK983255 DXD983255:DXG983255 EGZ983255:EHC983255 EQV983255:EQY983255 FAR983255:FAU983255 FKN983255:FKQ983255 FUJ983255:FUM983255 GEF983255:GEI983255 GOB983255:GOE983255 GXX983255:GYA983255 HHT983255:HHW983255 HRP983255:HRS983255 IBL983255:IBO983255 ILH983255:ILK983255 IVD983255:IVG983255 JEZ983255:JFC983255 JOV983255:JOY983255 JYR983255:JYU983255 KIN983255:KIQ983255 KSJ983255:KSM983255 LCF983255:LCI983255 LMB983255:LME983255 LVX983255:LWA983255 MFT983255:MFW983255 MPP983255:MPS983255 MZL983255:MZO983255 NJH983255:NJK983255 NTD983255:NTG983255 OCZ983255:ODC983255 OMV983255:OMY983255 OWR983255:OWU983255 PGN983255:PGQ983255 PQJ983255:PQM983255 QAF983255:QAI983255 QKB983255:QKE983255 QTX983255:QUA983255 RDT983255:RDW983255 RNP983255:RNS983255 RXL983255:RXO983255 SHH983255:SHK983255 SRD983255:SRG983255 TAZ983255:TBC983255 TKV983255:TKY983255 TUR983255:TUU983255 UEN983255:UEQ983255 UOJ983255:UOM983255 UYF983255:UYI983255 VIB983255:VIE983255 VRX983255:VSA983255 WBT983255:WBW983255 WLP983255:WLS983255 WVL983255:WVO983255" xr:uid="{6350FEAB-BA26-4DAC-957B-EACD45E5853C}"/>
    <dataValidation allowBlank="1" showInputMessage="1" showErrorMessage="1" prompt="% Towards Gender Equality and Women's Empowerment Must be Higher than 15%_x000a_" sqref="D212:G212 IZ212:JC212 SV212:SY212 ACR212:ACU212 AMN212:AMQ212 AWJ212:AWM212 BGF212:BGI212 BQB212:BQE212 BZX212:CAA212 CJT212:CJW212 CTP212:CTS212 DDL212:DDO212 DNH212:DNK212 DXD212:DXG212 EGZ212:EHC212 EQV212:EQY212 FAR212:FAU212 FKN212:FKQ212 FUJ212:FUM212 GEF212:GEI212 GOB212:GOE212 GXX212:GYA212 HHT212:HHW212 HRP212:HRS212 IBL212:IBO212 ILH212:ILK212 IVD212:IVG212 JEZ212:JFC212 JOV212:JOY212 JYR212:JYU212 KIN212:KIQ212 KSJ212:KSM212 LCF212:LCI212 LMB212:LME212 LVX212:LWA212 MFT212:MFW212 MPP212:MPS212 MZL212:MZO212 NJH212:NJK212 NTD212:NTG212 OCZ212:ODC212 OMV212:OMY212 OWR212:OWU212 PGN212:PGQ212 PQJ212:PQM212 QAF212:QAI212 QKB212:QKE212 QTX212:QUA212 RDT212:RDW212 RNP212:RNS212 RXL212:RXO212 SHH212:SHK212 SRD212:SRG212 TAZ212:TBC212 TKV212:TKY212 TUR212:TUU212 UEN212:UEQ212 UOJ212:UOM212 UYF212:UYI212 VIB212:VIE212 VRX212:VSA212 WBT212:WBW212 WLP212:WLS212 WVL212:WVO212 D65748:G65748 IZ65748:JC65748 SV65748:SY65748 ACR65748:ACU65748 AMN65748:AMQ65748 AWJ65748:AWM65748 BGF65748:BGI65748 BQB65748:BQE65748 BZX65748:CAA65748 CJT65748:CJW65748 CTP65748:CTS65748 DDL65748:DDO65748 DNH65748:DNK65748 DXD65748:DXG65748 EGZ65748:EHC65748 EQV65748:EQY65748 FAR65748:FAU65748 FKN65748:FKQ65748 FUJ65748:FUM65748 GEF65748:GEI65748 GOB65748:GOE65748 GXX65748:GYA65748 HHT65748:HHW65748 HRP65748:HRS65748 IBL65748:IBO65748 ILH65748:ILK65748 IVD65748:IVG65748 JEZ65748:JFC65748 JOV65748:JOY65748 JYR65748:JYU65748 KIN65748:KIQ65748 KSJ65748:KSM65748 LCF65748:LCI65748 LMB65748:LME65748 LVX65748:LWA65748 MFT65748:MFW65748 MPP65748:MPS65748 MZL65748:MZO65748 NJH65748:NJK65748 NTD65748:NTG65748 OCZ65748:ODC65748 OMV65748:OMY65748 OWR65748:OWU65748 PGN65748:PGQ65748 PQJ65748:PQM65748 QAF65748:QAI65748 QKB65748:QKE65748 QTX65748:QUA65748 RDT65748:RDW65748 RNP65748:RNS65748 RXL65748:RXO65748 SHH65748:SHK65748 SRD65748:SRG65748 TAZ65748:TBC65748 TKV65748:TKY65748 TUR65748:TUU65748 UEN65748:UEQ65748 UOJ65748:UOM65748 UYF65748:UYI65748 VIB65748:VIE65748 VRX65748:VSA65748 WBT65748:WBW65748 WLP65748:WLS65748 WVL65748:WVO65748 D131284:G131284 IZ131284:JC131284 SV131284:SY131284 ACR131284:ACU131284 AMN131284:AMQ131284 AWJ131284:AWM131284 BGF131284:BGI131284 BQB131284:BQE131284 BZX131284:CAA131284 CJT131284:CJW131284 CTP131284:CTS131284 DDL131284:DDO131284 DNH131284:DNK131284 DXD131284:DXG131284 EGZ131284:EHC131284 EQV131284:EQY131284 FAR131284:FAU131284 FKN131284:FKQ131284 FUJ131284:FUM131284 GEF131284:GEI131284 GOB131284:GOE131284 GXX131284:GYA131284 HHT131284:HHW131284 HRP131284:HRS131284 IBL131284:IBO131284 ILH131284:ILK131284 IVD131284:IVG131284 JEZ131284:JFC131284 JOV131284:JOY131284 JYR131284:JYU131284 KIN131284:KIQ131284 KSJ131284:KSM131284 LCF131284:LCI131284 LMB131284:LME131284 LVX131284:LWA131284 MFT131284:MFW131284 MPP131284:MPS131284 MZL131284:MZO131284 NJH131284:NJK131284 NTD131284:NTG131284 OCZ131284:ODC131284 OMV131284:OMY131284 OWR131284:OWU131284 PGN131284:PGQ131284 PQJ131284:PQM131284 QAF131284:QAI131284 QKB131284:QKE131284 QTX131284:QUA131284 RDT131284:RDW131284 RNP131284:RNS131284 RXL131284:RXO131284 SHH131284:SHK131284 SRD131284:SRG131284 TAZ131284:TBC131284 TKV131284:TKY131284 TUR131284:TUU131284 UEN131284:UEQ131284 UOJ131284:UOM131284 UYF131284:UYI131284 VIB131284:VIE131284 VRX131284:VSA131284 WBT131284:WBW131284 WLP131284:WLS131284 WVL131284:WVO131284 D196820:G196820 IZ196820:JC196820 SV196820:SY196820 ACR196820:ACU196820 AMN196820:AMQ196820 AWJ196820:AWM196820 BGF196820:BGI196820 BQB196820:BQE196820 BZX196820:CAA196820 CJT196820:CJW196820 CTP196820:CTS196820 DDL196820:DDO196820 DNH196820:DNK196820 DXD196820:DXG196820 EGZ196820:EHC196820 EQV196820:EQY196820 FAR196820:FAU196820 FKN196820:FKQ196820 FUJ196820:FUM196820 GEF196820:GEI196820 GOB196820:GOE196820 GXX196820:GYA196820 HHT196820:HHW196820 HRP196820:HRS196820 IBL196820:IBO196820 ILH196820:ILK196820 IVD196820:IVG196820 JEZ196820:JFC196820 JOV196820:JOY196820 JYR196820:JYU196820 KIN196820:KIQ196820 KSJ196820:KSM196820 LCF196820:LCI196820 LMB196820:LME196820 LVX196820:LWA196820 MFT196820:MFW196820 MPP196820:MPS196820 MZL196820:MZO196820 NJH196820:NJK196820 NTD196820:NTG196820 OCZ196820:ODC196820 OMV196820:OMY196820 OWR196820:OWU196820 PGN196820:PGQ196820 PQJ196820:PQM196820 QAF196820:QAI196820 QKB196820:QKE196820 QTX196820:QUA196820 RDT196820:RDW196820 RNP196820:RNS196820 RXL196820:RXO196820 SHH196820:SHK196820 SRD196820:SRG196820 TAZ196820:TBC196820 TKV196820:TKY196820 TUR196820:TUU196820 UEN196820:UEQ196820 UOJ196820:UOM196820 UYF196820:UYI196820 VIB196820:VIE196820 VRX196820:VSA196820 WBT196820:WBW196820 WLP196820:WLS196820 WVL196820:WVO196820 D262356:G262356 IZ262356:JC262356 SV262356:SY262356 ACR262356:ACU262356 AMN262356:AMQ262356 AWJ262356:AWM262356 BGF262356:BGI262356 BQB262356:BQE262356 BZX262356:CAA262356 CJT262356:CJW262356 CTP262356:CTS262356 DDL262356:DDO262356 DNH262356:DNK262356 DXD262356:DXG262356 EGZ262356:EHC262356 EQV262356:EQY262356 FAR262356:FAU262356 FKN262356:FKQ262356 FUJ262356:FUM262356 GEF262356:GEI262356 GOB262356:GOE262356 GXX262356:GYA262356 HHT262356:HHW262356 HRP262356:HRS262356 IBL262356:IBO262356 ILH262356:ILK262356 IVD262356:IVG262356 JEZ262356:JFC262356 JOV262356:JOY262356 JYR262356:JYU262356 KIN262356:KIQ262356 KSJ262356:KSM262356 LCF262356:LCI262356 LMB262356:LME262356 LVX262356:LWA262356 MFT262356:MFW262356 MPP262356:MPS262356 MZL262356:MZO262356 NJH262356:NJK262356 NTD262356:NTG262356 OCZ262356:ODC262356 OMV262356:OMY262356 OWR262356:OWU262356 PGN262356:PGQ262356 PQJ262356:PQM262356 QAF262356:QAI262356 QKB262356:QKE262356 QTX262356:QUA262356 RDT262356:RDW262356 RNP262356:RNS262356 RXL262356:RXO262356 SHH262356:SHK262356 SRD262356:SRG262356 TAZ262356:TBC262356 TKV262356:TKY262356 TUR262356:TUU262356 UEN262356:UEQ262356 UOJ262356:UOM262356 UYF262356:UYI262356 VIB262356:VIE262356 VRX262356:VSA262356 WBT262356:WBW262356 WLP262356:WLS262356 WVL262356:WVO262356 D327892:G327892 IZ327892:JC327892 SV327892:SY327892 ACR327892:ACU327892 AMN327892:AMQ327892 AWJ327892:AWM327892 BGF327892:BGI327892 BQB327892:BQE327892 BZX327892:CAA327892 CJT327892:CJW327892 CTP327892:CTS327892 DDL327892:DDO327892 DNH327892:DNK327892 DXD327892:DXG327892 EGZ327892:EHC327892 EQV327892:EQY327892 FAR327892:FAU327892 FKN327892:FKQ327892 FUJ327892:FUM327892 GEF327892:GEI327892 GOB327892:GOE327892 GXX327892:GYA327892 HHT327892:HHW327892 HRP327892:HRS327892 IBL327892:IBO327892 ILH327892:ILK327892 IVD327892:IVG327892 JEZ327892:JFC327892 JOV327892:JOY327892 JYR327892:JYU327892 KIN327892:KIQ327892 KSJ327892:KSM327892 LCF327892:LCI327892 LMB327892:LME327892 LVX327892:LWA327892 MFT327892:MFW327892 MPP327892:MPS327892 MZL327892:MZO327892 NJH327892:NJK327892 NTD327892:NTG327892 OCZ327892:ODC327892 OMV327892:OMY327892 OWR327892:OWU327892 PGN327892:PGQ327892 PQJ327892:PQM327892 QAF327892:QAI327892 QKB327892:QKE327892 QTX327892:QUA327892 RDT327892:RDW327892 RNP327892:RNS327892 RXL327892:RXO327892 SHH327892:SHK327892 SRD327892:SRG327892 TAZ327892:TBC327892 TKV327892:TKY327892 TUR327892:TUU327892 UEN327892:UEQ327892 UOJ327892:UOM327892 UYF327892:UYI327892 VIB327892:VIE327892 VRX327892:VSA327892 WBT327892:WBW327892 WLP327892:WLS327892 WVL327892:WVO327892 D393428:G393428 IZ393428:JC393428 SV393428:SY393428 ACR393428:ACU393428 AMN393428:AMQ393428 AWJ393428:AWM393428 BGF393428:BGI393428 BQB393428:BQE393428 BZX393428:CAA393428 CJT393428:CJW393428 CTP393428:CTS393428 DDL393428:DDO393428 DNH393428:DNK393428 DXD393428:DXG393428 EGZ393428:EHC393428 EQV393428:EQY393428 FAR393428:FAU393428 FKN393428:FKQ393428 FUJ393428:FUM393428 GEF393428:GEI393428 GOB393428:GOE393428 GXX393428:GYA393428 HHT393428:HHW393428 HRP393428:HRS393428 IBL393428:IBO393428 ILH393428:ILK393428 IVD393428:IVG393428 JEZ393428:JFC393428 JOV393428:JOY393428 JYR393428:JYU393428 KIN393428:KIQ393428 KSJ393428:KSM393428 LCF393428:LCI393428 LMB393428:LME393428 LVX393428:LWA393428 MFT393428:MFW393428 MPP393428:MPS393428 MZL393428:MZO393428 NJH393428:NJK393428 NTD393428:NTG393428 OCZ393428:ODC393428 OMV393428:OMY393428 OWR393428:OWU393428 PGN393428:PGQ393428 PQJ393428:PQM393428 QAF393428:QAI393428 QKB393428:QKE393428 QTX393428:QUA393428 RDT393428:RDW393428 RNP393428:RNS393428 RXL393428:RXO393428 SHH393428:SHK393428 SRD393428:SRG393428 TAZ393428:TBC393428 TKV393428:TKY393428 TUR393428:TUU393428 UEN393428:UEQ393428 UOJ393428:UOM393428 UYF393428:UYI393428 VIB393428:VIE393428 VRX393428:VSA393428 WBT393428:WBW393428 WLP393428:WLS393428 WVL393428:WVO393428 D458964:G458964 IZ458964:JC458964 SV458964:SY458964 ACR458964:ACU458964 AMN458964:AMQ458964 AWJ458964:AWM458964 BGF458964:BGI458964 BQB458964:BQE458964 BZX458964:CAA458964 CJT458964:CJW458964 CTP458964:CTS458964 DDL458964:DDO458964 DNH458964:DNK458964 DXD458964:DXG458964 EGZ458964:EHC458964 EQV458964:EQY458964 FAR458964:FAU458964 FKN458964:FKQ458964 FUJ458964:FUM458964 GEF458964:GEI458964 GOB458964:GOE458964 GXX458964:GYA458964 HHT458964:HHW458964 HRP458964:HRS458964 IBL458964:IBO458964 ILH458964:ILK458964 IVD458964:IVG458964 JEZ458964:JFC458964 JOV458964:JOY458964 JYR458964:JYU458964 KIN458964:KIQ458964 KSJ458964:KSM458964 LCF458964:LCI458964 LMB458964:LME458964 LVX458964:LWA458964 MFT458964:MFW458964 MPP458964:MPS458964 MZL458964:MZO458964 NJH458964:NJK458964 NTD458964:NTG458964 OCZ458964:ODC458964 OMV458964:OMY458964 OWR458964:OWU458964 PGN458964:PGQ458964 PQJ458964:PQM458964 QAF458964:QAI458964 QKB458964:QKE458964 QTX458964:QUA458964 RDT458964:RDW458964 RNP458964:RNS458964 RXL458964:RXO458964 SHH458964:SHK458964 SRD458964:SRG458964 TAZ458964:TBC458964 TKV458964:TKY458964 TUR458964:TUU458964 UEN458964:UEQ458964 UOJ458964:UOM458964 UYF458964:UYI458964 VIB458964:VIE458964 VRX458964:VSA458964 WBT458964:WBW458964 WLP458964:WLS458964 WVL458964:WVO458964 D524500:G524500 IZ524500:JC524500 SV524500:SY524500 ACR524500:ACU524500 AMN524500:AMQ524500 AWJ524500:AWM524500 BGF524500:BGI524500 BQB524500:BQE524500 BZX524500:CAA524500 CJT524500:CJW524500 CTP524500:CTS524500 DDL524500:DDO524500 DNH524500:DNK524500 DXD524500:DXG524500 EGZ524500:EHC524500 EQV524500:EQY524500 FAR524500:FAU524500 FKN524500:FKQ524500 FUJ524500:FUM524500 GEF524500:GEI524500 GOB524500:GOE524500 GXX524500:GYA524500 HHT524500:HHW524500 HRP524500:HRS524500 IBL524500:IBO524500 ILH524500:ILK524500 IVD524500:IVG524500 JEZ524500:JFC524500 JOV524500:JOY524500 JYR524500:JYU524500 KIN524500:KIQ524500 KSJ524500:KSM524500 LCF524500:LCI524500 LMB524500:LME524500 LVX524500:LWA524500 MFT524500:MFW524500 MPP524500:MPS524500 MZL524500:MZO524500 NJH524500:NJK524500 NTD524500:NTG524500 OCZ524500:ODC524500 OMV524500:OMY524500 OWR524500:OWU524500 PGN524500:PGQ524500 PQJ524500:PQM524500 QAF524500:QAI524500 QKB524500:QKE524500 QTX524500:QUA524500 RDT524500:RDW524500 RNP524500:RNS524500 RXL524500:RXO524500 SHH524500:SHK524500 SRD524500:SRG524500 TAZ524500:TBC524500 TKV524500:TKY524500 TUR524500:TUU524500 UEN524500:UEQ524500 UOJ524500:UOM524500 UYF524500:UYI524500 VIB524500:VIE524500 VRX524500:VSA524500 WBT524500:WBW524500 WLP524500:WLS524500 WVL524500:WVO524500 D590036:G590036 IZ590036:JC590036 SV590036:SY590036 ACR590036:ACU590036 AMN590036:AMQ590036 AWJ590036:AWM590036 BGF590036:BGI590036 BQB590036:BQE590036 BZX590036:CAA590036 CJT590036:CJW590036 CTP590036:CTS590036 DDL590036:DDO590036 DNH590036:DNK590036 DXD590036:DXG590036 EGZ590036:EHC590036 EQV590036:EQY590036 FAR590036:FAU590036 FKN590036:FKQ590036 FUJ590036:FUM590036 GEF590036:GEI590036 GOB590036:GOE590036 GXX590036:GYA590036 HHT590036:HHW590036 HRP590036:HRS590036 IBL590036:IBO590036 ILH590036:ILK590036 IVD590036:IVG590036 JEZ590036:JFC590036 JOV590036:JOY590036 JYR590036:JYU590036 KIN590036:KIQ590036 KSJ590036:KSM590036 LCF590036:LCI590036 LMB590036:LME590036 LVX590036:LWA590036 MFT590036:MFW590036 MPP590036:MPS590036 MZL590036:MZO590036 NJH590036:NJK590036 NTD590036:NTG590036 OCZ590036:ODC590036 OMV590036:OMY590036 OWR590036:OWU590036 PGN590036:PGQ590036 PQJ590036:PQM590036 QAF590036:QAI590036 QKB590036:QKE590036 QTX590036:QUA590036 RDT590036:RDW590036 RNP590036:RNS590036 RXL590036:RXO590036 SHH590036:SHK590036 SRD590036:SRG590036 TAZ590036:TBC590036 TKV590036:TKY590036 TUR590036:TUU590036 UEN590036:UEQ590036 UOJ590036:UOM590036 UYF590036:UYI590036 VIB590036:VIE590036 VRX590036:VSA590036 WBT590036:WBW590036 WLP590036:WLS590036 WVL590036:WVO590036 D655572:G655572 IZ655572:JC655572 SV655572:SY655572 ACR655572:ACU655572 AMN655572:AMQ655572 AWJ655572:AWM655572 BGF655572:BGI655572 BQB655572:BQE655572 BZX655572:CAA655572 CJT655572:CJW655572 CTP655572:CTS655572 DDL655572:DDO655572 DNH655572:DNK655572 DXD655572:DXG655572 EGZ655572:EHC655572 EQV655572:EQY655572 FAR655572:FAU655572 FKN655572:FKQ655572 FUJ655572:FUM655572 GEF655572:GEI655572 GOB655572:GOE655572 GXX655572:GYA655572 HHT655572:HHW655572 HRP655572:HRS655572 IBL655572:IBO655572 ILH655572:ILK655572 IVD655572:IVG655572 JEZ655572:JFC655572 JOV655572:JOY655572 JYR655572:JYU655572 KIN655572:KIQ655572 KSJ655572:KSM655572 LCF655572:LCI655572 LMB655572:LME655572 LVX655572:LWA655572 MFT655572:MFW655572 MPP655572:MPS655572 MZL655572:MZO655572 NJH655572:NJK655572 NTD655572:NTG655572 OCZ655572:ODC655572 OMV655572:OMY655572 OWR655572:OWU655572 PGN655572:PGQ655572 PQJ655572:PQM655572 QAF655572:QAI655572 QKB655572:QKE655572 QTX655572:QUA655572 RDT655572:RDW655572 RNP655572:RNS655572 RXL655572:RXO655572 SHH655572:SHK655572 SRD655572:SRG655572 TAZ655572:TBC655572 TKV655572:TKY655572 TUR655572:TUU655572 UEN655572:UEQ655572 UOJ655572:UOM655572 UYF655572:UYI655572 VIB655572:VIE655572 VRX655572:VSA655572 WBT655572:WBW655572 WLP655572:WLS655572 WVL655572:WVO655572 D721108:G721108 IZ721108:JC721108 SV721108:SY721108 ACR721108:ACU721108 AMN721108:AMQ721108 AWJ721108:AWM721108 BGF721108:BGI721108 BQB721108:BQE721108 BZX721108:CAA721108 CJT721108:CJW721108 CTP721108:CTS721108 DDL721108:DDO721108 DNH721108:DNK721108 DXD721108:DXG721108 EGZ721108:EHC721108 EQV721108:EQY721108 FAR721108:FAU721108 FKN721108:FKQ721108 FUJ721108:FUM721108 GEF721108:GEI721108 GOB721108:GOE721108 GXX721108:GYA721108 HHT721108:HHW721108 HRP721108:HRS721108 IBL721108:IBO721108 ILH721108:ILK721108 IVD721108:IVG721108 JEZ721108:JFC721108 JOV721108:JOY721108 JYR721108:JYU721108 KIN721108:KIQ721108 KSJ721108:KSM721108 LCF721108:LCI721108 LMB721108:LME721108 LVX721108:LWA721108 MFT721108:MFW721108 MPP721108:MPS721108 MZL721108:MZO721108 NJH721108:NJK721108 NTD721108:NTG721108 OCZ721108:ODC721108 OMV721108:OMY721108 OWR721108:OWU721108 PGN721108:PGQ721108 PQJ721108:PQM721108 QAF721108:QAI721108 QKB721108:QKE721108 QTX721108:QUA721108 RDT721108:RDW721108 RNP721108:RNS721108 RXL721108:RXO721108 SHH721108:SHK721108 SRD721108:SRG721108 TAZ721108:TBC721108 TKV721108:TKY721108 TUR721108:TUU721108 UEN721108:UEQ721108 UOJ721108:UOM721108 UYF721108:UYI721108 VIB721108:VIE721108 VRX721108:VSA721108 WBT721108:WBW721108 WLP721108:WLS721108 WVL721108:WVO721108 D786644:G786644 IZ786644:JC786644 SV786644:SY786644 ACR786644:ACU786644 AMN786644:AMQ786644 AWJ786644:AWM786644 BGF786644:BGI786644 BQB786644:BQE786644 BZX786644:CAA786644 CJT786644:CJW786644 CTP786644:CTS786644 DDL786644:DDO786644 DNH786644:DNK786644 DXD786644:DXG786644 EGZ786644:EHC786644 EQV786644:EQY786644 FAR786644:FAU786644 FKN786644:FKQ786644 FUJ786644:FUM786644 GEF786644:GEI786644 GOB786644:GOE786644 GXX786644:GYA786644 HHT786644:HHW786644 HRP786644:HRS786644 IBL786644:IBO786644 ILH786644:ILK786644 IVD786644:IVG786644 JEZ786644:JFC786644 JOV786644:JOY786644 JYR786644:JYU786644 KIN786644:KIQ786644 KSJ786644:KSM786644 LCF786644:LCI786644 LMB786644:LME786644 LVX786644:LWA786644 MFT786644:MFW786644 MPP786644:MPS786644 MZL786644:MZO786644 NJH786644:NJK786644 NTD786644:NTG786644 OCZ786644:ODC786644 OMV786644:OMY786644 OWR786644:OWU786644 PGN786644:PGQ786644 PQJ786644:PQM786644 QAF786644:QAI786644 QKB786644:QKE786644 QTX786644:QUA786644 RDT786644:RDW786644 RNP786644:RNS786644 RXL786644:RXO786644 SHH786644:SHK786644 SRD786644:SRG786644 TAZ786644:TBC786644 TKV786644:TKY786644 TUR786644:TUU786644 UEN786644:UEQ786644 UOJ786644:UOM786644 UYF786644:UYI786644 VIB786644:VIE786644 VRX786644:VSA786644 WBT786644:WBW786644 WLP786644:WLS786644 WVL786644:WVO786644 D852180:G852180 IZ852180:JC852180 SV852180:SY852180 ACR852180:ACU852180 AMN852180:AMQ852180 AWJ852180:AWM852180 BGF852180:BGI852180 BQB852180:BQE852180 BZX852180:CAA852180 CJT852180:CJW852180 CTP852180:CTS852180 DDL852180:DDO852180 DNH852180:DNK852180 DXD852180:DXG852180 EGZ852180:EHC852180 EQV852180:EQY852180 FAR852180:FAU852180 FKN852180:FKQ852180 FUJ852180:FUM852180 GEF852180:GEI852180 GOB852180:GOE852180 GXX852180:GYA852180 HHT852180:HHW852180 HRP852180:HRS852180 IBL852180:IBO852180 ILH852180:ILK852180 IVD852180:IVG852180 JEZ852180:JFC852180 JOV852180:JOY852180 JYR852180:JYU852180 KIN852180:KIQ852180 KSJ852180:KSM852180 LCF852180:LCI852180 LMB852180:LME852180 LVX852180:LWA852180 MFT852180:MFW852180 MPP852180:MPS852180 MZL852180:MZO852180 NJH852180:NJK852180 NTD852180:NTG852180 OCZ852180:ODC852180 OMV852180:OMY852180 OWR852180:OWU852180 PGN852180:PGQ852180 PQJ852180:PQM852180 QAF852180:QAI852180 QKB852180:QKE852180 QTX852180:QUA852180 RDT852180:RDW852180 RNP852180:RNS852180 RXL852180:RXO852180 SHH852180:SHK852180 SRD852180:SRG852180 TAZ852180:TBC852180 TKV852180:TKY852180 TUR852180:TUU852180 UEN852180:UEQ852180 UOJ852180:UOM852180 UYF852180:UYI852180 VIB852180:VIE852180 VRX852180:VSA852180 WBT852180:WBW852180 WLP852180:WLS852180 WVL852180:WVO852180 D917716:G917716 IZ917716:JC917716 SV917716:SY917716 ACR917716:ACU917716 AMN917716:AMQ917716 AWJ917716:AWM917716 BGF917716:BGI917716 BQB917716:BQE917716 BZX917716:CAA917716 CJT917716:CJW917716 CTP917716:CTS917716 DDL917716:DDO917716 DNH917716:DNK917716 DXD917716:DXG917716 EGZ917716:EHC917716 EQV917716:EQY917716 FAR917716:FAU917716 FKN917716:FKQ917716 FUJ917716:FUM917716 GEF917716:GEI917716 GOB917716:GOE917716 GXX917716:GYA917716 HHT917716:HHW917716 HRP917716:HRS917716 IBL917716:IBO917716 ILH917716:ILK917716 IVD917716:IVG917716 JEZ917716:JFC917716 JOV917716:JOY917716 JYR917716:JYU917716 KIN917716:KIQ917716 KSJ917716:KSM917716 LCF917716:LCI917716 LMB917716:LME917716 LVX917716:LWA917716 MFT917716:MFW917716 MPP917716:MPS917716 MZL917716:MZO917716 NJH917716:NJK917716 NTD917716:NTG917716 OCZ917716:ODC917716 OMV917716:OMY917716 OWR917716:OWU917716 PGN917716:PGQ917716 PQJ917716:PQM917716 QAF917716:QAI917716 QKB917716:QKE917716 QTX917716:QUA917716 RDT917716:RDW917716 RNP917716:RNS917716 RXL917716:RXO917716 SHH917716:SHK917716 SRD917716:SRG917716 TAZ917716:TBC917716 TKV917716:TKY917716 TUR917716:TUU917716 UEN917716:UEQ917716 UOJ917716:UOM917716 UYF917716:UYI917716 VIB917716:VIE917716 VRX917716:VSA917716 WBT917716:WBW917716 WLP917716:WLS917716 WVL917716:WVO917716 D983252:G983252 IZ983252:JC983252 SV983252:SY983252 ACR983252:ACU983252 AMN983252:AMQ983252 AWJ983252:AWM983252 BGF983252:BGI983252 BQB983252:BQE983252 BZX983252:CAA983252 CJT983252:CJW983252 CTP983252:CTS983252 DDL983252:DDO983252 DNH983252:DNK983252 DXD983252:DXG983252 EGZ983252:EHC983252 EQV983252:EQY983252 FAR983252:FAU983252 FKN983252:FKQ983252 FUJ983252:FUM983252 GEF983252:GEI983252 GOB983252:GOE983252 GXX983252:GYA983252 HHT983252:HHW983252 HRP983252:HRS983252 IBL983252:IBO983252 ILH983252:ILK983252 IVD983252:IVG983252 JEZ983252:JFC983252 JOV983252:JOY983252 JYR983252:JYU983252 KIN983252:KIQ983252 KSJ983252:KSM983252 LCF983252:LCI983252 LMB983252:LME983252 LVX983252:LWA983252 MFT983252:MFW983252 MPP983252:MPS983252 MZL983252:MZO983252 NJH983252:NJK983252 NTD983252:NTG983252 OCZ983252:ODC983252 OMV983252:OMY983252 OWR983252:OWU983252 PGN983252:PGQ983252 PQJ983252:PQM983252 QAF983252:QAI983252 QKB983252:QKE983252 QTX983252:QUA983252 RDT983252:RDW983252 RNP983252:RNS983252 RXL983252:RXO983252 SHH983252:SHK983252 SRD983252:SRG983252 TAZ983252:TBC983252 TKV983252:TKY983252 TUR983252:TUU983252 UEN983252:UEQ983252 UOJ983252:UOM983252 UYF983252:UYI983252 VIB983252:VIE983252 VRX983252:VSA983252 WBT983252:WBW983252 WLP983252:WLS983252 WVL983252:WVO983252" xr:uid="{798F24AC-CD62-4E88-A6B4-4890045EE769}"/>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Activity here" xr:uid="{96B31102-2843-4545-AAD8-C0A8CFBAD7FD}">
          <xm: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WLO983108 WVK983108 C78 IY78 SU78 ACQ78 AMM78 AWI78 BGE78 BQA78 BZW78 CJS78 CTO78 DDK78 DNG78 DXC78 EGY78 EQU78 FAQ78 FKM78 FUI78 GEE78 GOA78 GXW78 HHS78 HRO78 IBK78 ILG78 IVC78 JEY78 JOU78 JYQ78 KIM78 KSI78 LCE78 LMA78 LVW78 MFS78 MPO78 MZK78 NJG78 NTC78 OCY78 OMU78 OWQ78 PGM78 PQI78 QAE78 QKA78 QTW78 RDS78 RNO78 RXK78 SHG78 SRC78 TAY78 TKU78 TUQ78 UEM78 UOI78 UYE78 VIA78 VRW78 WBS78 WLO78 WVK78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C65624 IY65624 SU65624 ACQ65624 AMM65624 AWI65624 BGE65624 BQA65624 BZW65624 CJS65624 CTO65624 DDK65624 DNG65624 DXC65624 EGY65624 EQU65624 FAQ65624 FKM65624 FUI65624 GEE65624 GOA65624 GXW65624 HHS65624 HRO65624 IBK65624 ILG65624 IVC65624 JEY65624 JOU65624 JYQ65624 KIM65624 KSI65624 LCE65624 LMA65624 LVW65624 MFS65624 MPO65624 MZK65624 NJG65624 NTC65624 OCY65624 OMU65624 OWQ65624 PGM65624 PQI65624 QAE65624 QKA65624 QTW65624 RDS65624 RNO65624 RXK65624 SHG65624 SRC65624 TAY65624 TKU65624 TUQ65624 UEM65624 UOI65624 UYE65624 VIA65624 VRW65624 WBS65624 WLO65624 WVK65624 C131160 IY131160 SU131160 ACQ131160 AMM131160 AWI131160 BGE131160 BQA131160 BZW131160 CJS131160 CTO131160 DDK131160 DNG131160 DXC131160 EGY131160 EQU131160 FAQ131160 FKM131160 FUI131160 GEE131160 GOA131160 GXW131160 HHS131160 HRO131160 IBK131160 ILG131160 IVC131160 JEY131160 JOU131160 JYQ131160 KIM131160 KSI131160 LCE131160 LMA131160 LVW131160 MFS131160 MPO131160 MZK131160 NJG131160 NTC131160 OCY131160 OMU131160 OWQ131160 PGM131160 PQI131160 QAE131160 QKA131160 QTW131160 RDS131160 RNO131160 RXK131160 SHG131160 SRC131160 TAY131160 TKU131160 TUQ131160 UEM131160 UOI131160 UYE131160 VIA131160 VRW131160 WBS131160 WLO131160 WVK131160 C196696 IY196696 SU196696 ACQ196696 AMM196696 AWI196696 BGE196696 BQA196696 BZW196696 CJS196696 CTO196696 DDK196696 DNG196696 DXC196696 EGY196696 EQU196696 FAQ196696 FKM196696 FUI196696 GEE196696 GOA196696 GXW196696 HHS196696 HRO196696 IBK196696 ILG196696 IVC196696 JEY196696 JOU196696 JYQ196696 KIM196696 KSI196696 LCE196696 LMA196696 LVW196696 MFS196696 MPO196696 MZK196696 NJG196696 NTC196696 OCY196696 OMU196696 OWQ196696 PGM196696 PQI196696 QAE196696 QKA196696 QTW196696 RDS196696 RNO196696 RXK196696 SHG196696 SRC196696 TAY196696 TKU196696 TUQ196696 UEM196696 UOI196696 UYE196696 VIA196696 VRW196696 WBS196696 WLO196696 WVK196696 C262232 IY262232 SU262232 ACQ262232 AMM262232 AWI262232 BGE262232 BQA262232 BZW262232 CJS262232 CTO262232 DDK262232 DNG262232 DXC262232 EGY262232 EQU262232 FAQ262232 FKM262232 FUI262232 GEE262232 GOA262232 GXW262232 HHS262232 HRO262232 IBK262232 ILG262232 IVC262232 JEY262232 JOU262232 JYQ262232 KIM262232 KSI262232 LCE262232 LMA262232 LVW262232 MFS262232 MPO262232 MZK262232 NJG262232 NTC262232 OCY262232 OMU262232 OWQ262232 PGM262232 PQI262232 QAE262232 QKA262232 QTW262232 RDS262232 RNO262232 RXK262232 SHG262232 SRC262232 TAY262232 TKU262232 TUQ262232 UEM262232 UOI262232 UYE262232 VIA262232 VRW262232 WBS262232 WLO262232 WVK262232 C327768 IY327768 SU327768 ACQ327768 AMM327768 AWI327768 BGE327768 BQA327768 BZW327768 CJS327768 CTO327768 DDK327768 DNG327768 DXC327768 EGY327768 EQU327768 FAQ327768 FKM327768 FUI327768 GEE327768 GOA327768 GXW327768 HHS327768 HRO327768 IBK327768 ILG327768 IVC327768 JEY327768 JOU327768 JYQ327768 KIM327768 KSI327768 LCE327768 LMA327768 LVW327768 MFS327768 MPO327768 MZK327768 NJG327768 NTC327768 OCY327768 OMU327768 OWQ327768 PGM327768 PQI327768 QAE327768 QKA327768 QTW327768 RDS327768 RNO327768 RXK327768 SHG327768 SRC327768 TAY327768 TKU327768 TUQ327768 UEM327768 UOI327768 UYE327768 VIA327768 VRW327768 WBS327768 WLO327768 WVK327768 C393304 IY393304 SU393304 ACQ393304 AMM393304 AWI393304 BGE393304 BQA393304 BZW393304 CJS393304 CTO393304 DDK393304 DNG393304 DXC393304 EGY393304 EQU393304 FAQ393304 FKM393304 FUI393304 GEE393304 GOA393304 GXW393304 HHS393304 HRO393304 IBK393304 ILG393304 IVC393304 JEY393304 JOU393304 JYQ393304 KIM393304 KSI393304 LCE393304 LMA393304 LVW393304 MFS393304 MPO393304 MZK393304 NJG393304 NTC393304 OCY393304 OMU393304 OWQ393304 PGM393304 PQI393304 QAE393304 QKA393304 QTW393304 RDS393304 RNO393304 RXK393304 SHG393304 SRC393304 TAY393304 TKU393304 TUQ393304 UEM393304 UOI393304 UYE393304 VIA393304 VRW393304 WBS393304 WLO393304 WVK393304 C458840 IY458840 SU458840 ACQ458840 AMM458840 AWI458840 BGE458840 BQA458840 BZW458840 CJS458840 CTO458840 DDK458840 DNG458840 DXC458840 EGY458840 EQU458840 FAQ458840 FKM458840 FUI458840 GEE458840 GOA458840 GXW458840 HHS458840 HRO458840 IBK458840 ILG458840 IVC458840 JEY458840 JOU458840 JYQ458840 KIM458840 KSI458840 LCE458840 LMA458840 LVW458840 MFS458840 MPO458840 MZK458840 NJG458840 NTC458840 OCY458840 OMU458840 OWQ458840 PGM458840 PQI458840 QAE458840 QKA458840 QTW458840 RDS458840 RNO458840 RXK458840 SHG458840 SRC458840 TAY458840 TKU458840 TUQ458840 UEM458840 UOI458840 UYE458840 VIA458840 VRW458840 WBS458840 WLO458840 WVK458840 C524376 IY524376 SU524376 ACQ524376 AMM524376 AWI524376 BGE524376 BQA524376 BZW524376 CJS524376 CTO524376 DDK524376 DNG524376 DXC524376 EGY524376 EQU524376 FAQ524376 FKM524376 FUI524376 GEE524376 GOA524376 GXW524376 HHS524376 HRO524376 IBK524376 ILG524376 IVC524376 JEY524376 JOU524376 JYQ524376 KIM524376 KSI524376 LCE524376 LMA524376 LVW524376 MFS524376 MPO524376 MZK524376 NJG524376 NTC524376 OCY524376 OMU524376 OWQ524376 PGM524376 PQI524376 QAE524376 QKA524376 QTW524376 RDS524376 RNO524376 RXK524376 SHG524376 SRC524376 TAY524376 TKU524376 TUQ524376 UEM524376 UOI524376 UYE524376 VIA524376 VRW524376 WBS524376 WLO524376 WVK524376 C589912 IY589912 SU589912 ACQ589912 AMM589912 AWI589912 BGE589912 BQA589912 BZW589912 CJS589912 CTO589912 DDK589912 DNG589912 DXC589912 EGY589912 EQU589912 FAQ589912 FKM589912 FUI589912 GEE589912 GOA589912 GXW589912 HHS589912 HRO589912 IBK589912 ILG589912 IVC589912 JEY589912 JOU589912 JYQ589912 KIM589912 KSI589912 LCE589912 LMA589912 LVW589912 MFS589912 MPO589912 MZK589912 NJG589912 NTC589912 OCY589912 OMU589912 OWQ589912 PGM589912 PQI589912 QAE589912 QKA589912 QTW589912 RDS589912 RNO589912 RXK589912 SHG589912 SRC589912 TAY589912 TKU589912 TUQ589912 UEM589912 UOI589912 UYE589912 VIA589912 VRW589912 WBS589912 WLO589912 WVK589912 C655448 IY655448 SU655448 ACQ655448 AMM655448 AWI655448 BGE655448 BQA655448 BZW655448 CJS655448 CTO655448 DDK655448 DNG655448 DXC655448 EGY655448 EQU655448 FAQ655448 FKM655448 FUI655448 GEE655448 GOA655448 GXW655448 HHS655448 HRO655448 IBK655448 ILG655448 IVC655448 JEY655448 JOU655448 JYQ655448 KIM655448 KSI655448 LCE655448 LMA655448 LVW655448 MFS655448 MPO655448 MZK655448 NJG655448 NTC655448 OCY655448 OMU655448 OWQ655448 PGM655448 PQI655448 QAE655448 QKA655448 QTW655448 RDS655448 RNO655448 RXK655448 SHG655448 SRC655448 TAY655448 TKU655448 TUQ655448 UEM655448 UOI655448 UYE655448 VIA655448 VRW655448 WBS655448 WLO655448 WVK655448 C720984 IY720984 SU720984 ACQ720984 AMM720984 AWI720984 BGE720984 BQA720984 BZW720984 CJS720984 CTO720984 DDK720984 DNG720984 DXC720984 EGY720984 EQU720984 FAQ720984 FKM720984 FUI720984 GEE720984 GOA720984 GXW720984 HHS720984 HRO720984 IBK720984 ILG720984 IVC720984 JEY720984 JOU720984 JYQ720984 KIM720984 KSI720984 LCE720984 LMA720984 LVW720984 MFS720984 MPO720984 MZK720984 NJG720984 NTC720984 OCY720984 OMU720984 OWQ720984 PGM720984 PQI720984 QAE720984 QKA720984 QTW720984 RDS720984 RNO720984 RXK720984 SHG720984 SRC720984 TAY720984 TKU720984 TUQ720984 UEM720984 UOI720984 UYE720984 VIA720984 VRW720984 WBS720984 WLO720984 WVK720984 C786520 IY786520 SU786520 ACQ786520 AMM786520 AWI786520 BGE786520 BQA786520 BZW786520 CJS786520 CTO786520 DDK786520 DNG786520 DXC786520 EGY786520 EQU786520 FAQ786520 FKM786520 FUI786520 GEE786520 GOA786520 GXW786520 HHS786520 HRO786520 IBK786520 ILG786520 IVC786520 JEY786520 JOU786520 JYQ786520 KIM786520 KSI786520 LCE786520 LMA786520 LVW786520 MFS786520 MPO786520 MZK786520 NJG786520 NTC786520 OCY786520 OMU786520 OWQ786520 PGM786520 PQI786520 QAE786520 QKA786520 QTW786520 RDS786520 RNO786520 RXK786520 SHG786520 SRC786520 TAY786520 TKU786520 TUQ786520 UEM786520 UOI786520 UYE786520 VIA786520 VRW786520 WBS786520 WLO786520 WVK786520 C852056 IY852056 SU852056 ACQ852056 AMM852056 AWI852056 BGE852056 BQA852056 BZW852056 CJS852056 CTO852056 DDK852056 DNG852056 DXC852056 EGY852056 EQU852056 FAQ852056 FKM852056 FUI852056 GEE852056 GOA852056 GXW852056 HHS852056 HRO852056 IBK852056 ILG852056 IVC852056 JEY852056 JOU852056 JYQ852056 KIM852056 KSI852056 LCE852056 LMA852056 LVW852056 MFS852056 MPO852056 MZK852056 NJG852056 NTC852056 OCY852056 OMU852056 OWQ852056 PGM852056 PQI852056 QAE852056 QKA852056 QTW852056 RDS852056 RNO852056 RXK852056 SHG852056 SRC852056 TAY852056 TKU852056 TUQ852056 UEM852056 UOI852056 UYE852056 VIA852056 VRW852056 WBS852056 WLO852056 WVK852056 C917592 IY917592 SU917592 ACQ917592 AMM917592 AWI917592 BGE917592 BQA917592 BZW917592 CJS917592 CTO917592 DDK917592 DNG917592 DXC917592 EGY917592 EQU917592 FAQ917592 FKM917592 FUI917592 GEE917592 GOA917592 GXW917592 HHS917592 HRO917592 IBK917592 ILG917592 IVC917592 JEY917592 JOU917592 JYQ917592 KIM917592 KSI917592 LCE917592 LMA917592 LVW917592 MFS917592 MPO917592 MZK917592 NJG917592 NTC917592 OCY917592 OMU917592 OWQ917592 PGM917592 PQI917592 QAE917592 QKA917592 QTW917592 RDS917592 RNO917592 RXK917592 SHG917592 SRC917592 TAY917592 TKU917592 TUQ917592 UEM917592 UOI917592 UYE917592 VIA917592 VRW917592 WBS917592 WLO917592 WVK917592 C983128 IY983128 SU983128 ACQ983128 AMM983128 AWI983128 BGE983128 BQA983128 BZW983128 CJS983128 CTO983128 DDK983128 DNG983128 DXC983128 EGY983128 EQU983128 FAQ983128 FKM983128 FUI983128 GEE983128 GOA983128 GXW983128 HHS983128 HRO983128 IBK983128 ILG983128 IVC983128 JEY983128 JOU983128 JYQ983128 KIM983128 KSI983128 LCE983128 LMA983128 LVW983128 MFS983128 MPO983128 MZK983128 NJG983128 NTC983128 OCY983128 OMU983128 OWQ983128 PGM983128 PQI983128 QAE983128 QKA983128 QTW983128 RDS983128 RNO983128 RXK983128 SHG983128 SRC983128 TAY983128 TKU983128 TUQ983128 UEM983128 UOI983128 UYE983128 VIA983128 VRW983128 WBS983128 WLO983128 WVK983128 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C172 IY172 SU172 ACQ172 AMM172 AWI172 BGE172 BQA172 BZW172 CJS172 CTO172 DDK172 DNG172 DXC172 EGY172 EQU172 FAQ172 FKM172 FUI172 GEE172 GOA172 GXW172 HHS172 HRO172 IBK172 ILG172 IVC172 JEY172 JOU172 JYQ172 KIM172 KSI172 LCE172 LMA172 LVW172 MFS172 MPO172 MZK172 NJG172 NTC172 OCY172 OMU172 OWQ172 PGM172 PQI172 QAE172 QKA172 QTW172 RDS172 RNO172 RXK172 SHG172 SRC172 TAY172 TKU172 TUQ172 UEM172 UOI172 UYE172 VIA172 VRW172 WBS172 WLO172 WVK172 C65708 IY65708 SU65708 ACQ65708 AMM65708 AWI65708 BGE65708 BQA65708 BZW65708 CJS65708 CTO65708 DDK65708 DNG65708 DXC65708 EGY65708 EQU65708 FAQ65708 FKM65708 FUI65708 GEE65708 GOA65708 GXW65708 HHS65708 HRO65708 IBK65708 ILG65708 IVC65708 JEY65708 JOU65708 JYQ65708 KIM65708 KSI65708 LCE65708 LMA65708 LVW65708 MFS65708 MPO65708 MZK65708 NJG65708 NTC65708 OCY65708 OMU65708 OWQ65708 PGM65708 PQI65708 QAE65708 QKA65708 QTW65708 RDS65708 RNO65708 RXK65708 SHG65708 SRC65708 TAY65708 TKU65708 TUQ65708 UEM65708 UOI65708 UYE65708 VIA65708 VRW65708 WBS65708 WLO65708 WVK65708 C131244 IY131244 SU131244 ACQ131244 AMM131244 AWI131244 BGE131244 BQA131244 BZW131244 CJS131244 CTO131244 DDK131244 DNG131244 DXC131244 EGY131244 EQU131244 FAQ131244 FKM131244 FUI131244 GEE131244 GOA131244 GXW131244 HHS131244 HRO131244 IBK131244 ILG131244 IVC131244 JEY131244 JOU131244 JYQ131244 KIM131244 KSI131244 LCE131244 LMA131244 LVW131244 MFS131244 MPO131244 MZK131244 NJG131244 NTC131244 OCY131244 OMU131244 OWQ131244 PGM131244 PQI131244 QAE131244 QKA131244 QTW131244 RDS131244 RNO131244 RXK131244 SHG131244 SRC131244 TAY131244 TKU131244 TUQ131244 UEM131244 UOI131244 UYE131244 VIA131244 VRW131244 WBS131244 WLO131244 WVK131244 C196780 IY196780 SU196780 ACQ196780 AMM196780 AWI196780 BGE196780 BQA196780 BZW196780 CJS196780 CTO196780 DDK196780 DNG196780 DXC196780 EGY196780 EQU196780 FAQ196780 FKM196780 FUI196780 GEE196780 GOA196780 GXW196780 HHS196780 HRO196780 IBK196780 ILG196780 IVC196780 JEY196780 JOU196780 JYQ196780 KIM196780 KSI196780 LCE196780 LMA196780 LVW196780 MFS196780 MPO196780 MZK196780 NJG196780 NTC196780 OCY196780 OMU196780 OWQ196780 PGM196780 PQI196780 QAE196780 QKA196780 QTW196780 RDS196780 RNO196780 RXK196780 SHG196780 SRC196780 TAY196780 TKU196780 TUQ196780 UEM196780 UOI196780 UYE196780 VIA196780 VRW196780 WBS196780 WLO196780 WVK196780 C262316 IY262316 SU262316 ACQ262316 AMM262316 AWI262316 BGE262316 BQA262316 BZW262316 CJS262316 CTO262316 DDK262316 DNG262316 DXC262316 EGY262316 EQU262316 FAQ262316 FKM262316 FUI262316 GEE262316 GOA262316 GXW262316 HHS262316 HRO262316 IBK262316 ILG262316 IVC262316 JEY262316 JOU262316 JYQ262316 KIM262316 KSI262316 LCE262316 LMA262316 LVW262316 MFS262316 MPO262316 MZK262316 NJG262316 NTC262316 OCY262316 OMU262316 OWQ262316 PGM262316 PQI262316 QAE262316 QKA262316 QTW262316 RDS262316 RNO262316 RXK262316 SHG262316 SRC262316 TAY262316 TKU262316 TUQ262316 UEM262316 UOI262316 UYE262316 VIA262316 VRW262316 WBS262316 WLO262316 WVK262316 C327852 IY327852 SU327852 ACQ327852 AMM327852 AWI327852 BGE327852 BQA327852 BZW327852 CJS327852 CTO327852 DDK327852 DNG327852 DXC327852 EGY327852 EQU327852 FAQ327852 FKM327852 FUI327852 GEE327852 GOA327852 GXW327852 HHS327852 HRO327852 IBK327852 ILG327852 IVC327852 JEY327852 JOU327852 JYQ327852 KIM327852 KSI327852 LCE327852 LMA327852 LVW327852 MFS327852 MPO327852 MZK327852 NJG327852 NTC327852 OCY327852 OMU327852 OWQ327852 PGM327852 PQI327852 QAE327852 QKA327852 QTW327852 RDS327852 RNO327852 RXK327852 SHG327852 SRC327852 TAY327852 TKU327852 TUQ327852 UEM327852 UOI327852 UYE327852 VIA327852 VRW327852 WBS327852 WLO327852 WVK327852 C393388 IY393388 SU393388 ACQ393388 AMM393388 AWI393388 BGE393388 BQA393388 BZW393388 CJS393388 CTO393388 DDK393388 DNG393388 DXC393388 EGY393388 EQU393388 FAQ393388 FKM393388 FUI393388 GEE393388 GOA393388 GXW393388 HHS393388 HRO393388 IBK393388 ILG393388 IVC393388 JEY393388 JOU393388 JYQ393388 KIM393388 KSI393388 LCE393388 LMA393388 LVW393388 MFS393388 MPO393388 MZK393388 NJG393388 NTC393388 OCY393388 OMU393388 OWQ393388 PGM393388 PQI393388 QAE393388 QKA393388 QTW393388 RDS393388 RNO393388 RXK393388 SHG393388 SRC393388 TAY393388 TKU393388 TUQ393388 UEM393388 UOI393388 UYE393388 VIA393388 VRW393388 WBS393388 WLO393388 WVK393388 C458924 IY458924 SU458924 ACQ458924 AMM458924 AWI458924 BGE458924 BQA458924 BZW458924 CJS458924 CTO458924 DDK458924 DNG458924 DXC458924 EGY458924 EQU458924 FAQ458924 FKM458924 FUI458924 GEE458924 GOA458924 GXW458924 HHS458924 HRO458924 IBK458924 ILG458924 IVC458924 JEY458924 JOU458924 JYQ458924 KIM458924 KSI458924 LCE458924 LMA458924 LVW458924 MFS458924 MPO458924 MZK458924 NJG458924 NTC458924 OCY458924 OMU458924 OWQ458924 PGM458924 PQI458924 QAE458924 QKA458924 QTW458924 RDS458924 RNO458924 RXK458924 SHG458924 SRC458924 TAY458924 TKU458924 TUQ458924 UEM458924 UOI458924 UYE458924 VIA458924 VRW458924 WBS458924 WLO458924 WVK458924 C524460 IY524460 SU524460 ACQ524460 AMM524460 AWI524460 BGE524460 BQA524460 BZW524460 CJS524460 CTO524460 DDK524460 DNG524460 DXC524460 EGY524460 EQU524460 FAQ524460 FKM524460 FUI524460 GEE524460 GOA524460 GXW524460 HHS524460 HRO524460 IBK524460 ILG524460 IVC524460 JEY524460 JOU524460 JYQ524460 KIM524460 KSI524460 LCE524460 LMA524460 LVW524460 MFS524460 MPO524460 MZK524460 NJG524460 NTC524460 OCY524460 OMU524460 OWQ524460 PGM524460 PQI524460 QAE524460 QKA524460 QTW524460 RDS524460 RNO524460 RXK524460 SHG524460 SRC524460 TAY524460 TKU524460 TUQ524460 UEM524460 UOI524460 UYE524460 VIA524460 VRW524460 WBS524460 WLO524460 WVK524460 C589996 IY589996 SU589996 ACQ589996 AMM589996 AWI589996 BGE589996 BQA589996 BZW589996 CJS589996 CTO589996 DDK589996 DNG589996 DXC589996 EGY589996 EQU589996 FAQ589996 FKM589996 FUI589996 GEE589996 GOA589996 GXW589996 HHS589996 HRO589996 IBK589996 ILG589996 IVC589996 JEY589996 JOU589996 JYQ589996 KIM589996 KSI589996 LCE589996 LMA589996 LVW589996 MFS589996 MPO589996 MZK589996 NJG589996 NTC589996 OCY589996 OMU589996 OWQ589996 PGM589996 PQI589996 QAE589996 QKA589996 QTW589996 RDS589996 RNO589996 RXK589996 SHG589996 SRC589996 TAY589996 TKU589996 TUQ589996 UEM589996 UOI589996 UYE589996 VIA589996 VRW589996 WBS589996 WLO589996 WVK589996 C655532 IY655532 SU655532 ACQ655532 AMM655532 AWI655532 BGE655532 BQA655532 BZW655532 CJS655532 CTO655532 DDK655532 DNG655532 DXC655532 EGY655532 EQU655532 FAQ655532 FKM655532 FUI655532 GEE655532 GOA655532 GXW655532 HHS655532 HRO655532 IBK655532 ILG655532 IVC655532 JEY655532 JOU655532 JYQ655532 KIM655532 KSI655532 LCE655532 LMA655532 LVW655532 MFS655532 MPO655532 MZK655532 NJG655532 NTC655532 OCY655532 OMU655532 OWQ655532 PGM655532 PQI655532 QAE655532 QKA655532 QTW655532 RDS655532 RNO655532 RXK655532 SHG655532 SRC655532 TAY655532 TKU655532 TUQ655532 UEM655532 UOI655532 UYE655532 VIA655532 VRW655532 WBS655532 WLO655532 WVK655532 C721068 IY721068 SU721068 ACQ721068 AMM721068 AWI721068 BGE721068 BQA721068 BZW721068 CJS721068 CTO721068 DDK721068 DNG721068 DXC721068 EGY721068 EQU721068 FAQ721068 FKM721068 FUI721068 GEE721068 GOA721068 GXW721068 HHS721068 HRO721068 IBK721068 ILG721068 IVC721068 JEY721068 JOU721068 JYQ721068 KIM721068 KSI721068 LCE721068 LMA721068 LVW721068 MFS721068 MPO721068 MZK721068 NJG721068 NTC721068 OCY721068 OMU721068 OWQ721068 PGM721068 PQI721068 QAE721068 QKA721068 QTW721068 RDS721068 RNO721068 RXK721068 SHG721068 SRC721068 TAY721068 TKU721068 TUQ721068 UEM721068 UOI721068 UYE721068 VIA721068 VRW721068 WBS721068 WLO721068 WVK721068 C786604 IY786604 SU786604 ACQ786604 AMM786604 AWI786604 BGE786604 BQA786604 BZW786604 CJS786604 CTO786604 DDK786604 DNG786604 DXC786604 EGY786604 EQU786604 FAQ786604 FKM786604 FUI786604 GEE786604 GOA786604 GXW786604 HHS786604 HRO786604 IBK786604 ILG786604 IVC786604 JEY786604 JOU786604 JYQ786604 KIM786604 KSI786604 LCE786604 LMA786604 LVW786604 MFS786604 MPO786604 MZK786604 NJG786604 NTC786604 OCY786604 OMU786604 OWQ786604 PGM786604 PQI786604 QAE786604 QKA786604 QTW786604 RDS786604 RNO786604 RXK786604 SHG786604 SRC786604 TAY786604 TKU786604 TUQ786604 UEM786604 UOI786604 UYE786604 VIA786604 VRW786604 WBS786604 WLO786604 WVK786604 C852140 IY852140 SU852140 ACQ852140 AMM852140 AWI852140 BGE852140 BQA852140 BZW852140 CJS852140 CTO852140 DDK852140 DNG852140 DXC852140 EGY852140 EQU852140 FAQ852140 FKM852140 FUI852140 GEE852140 GOA852140 GXW852140 HHS852140 HRO852140 IBK852140 ILG852140 IVC852140 JEY852140 JOU852140 JYQ852140 KIM852140 KSI852140 LCE852140 LMA852140 LVW852140 MFS852140 MPO852140 MZK852140 NJG852140 NTC852140 OCY852140 OMU852140 OWQ852140 PGM852140 PQI852140 QAE852140 QKA852140 QTW852140 RDS852140 RNO852140 RXK852140 SHG852140 SRC852140 TAY852140 TKU852140 TUQ852140 UEM852140 UOI852140 UYE852140 VIA852140 VRW852140 WBS852140 WLO852140 WVK852140 C917676 IY917676 SU917676 ACQ917676 AMM917676 AWI917676 BGE917676 BQA917676 BZW917676 CJS917676 CTO917676 DDK917676 DNG917676 DXC917676 EGY917676 EQU917676 FAQ917676 FKM917676 FUI917676 GEE917676 GOA917676 GXW917676 HHS917676 HRO917676 IBK917676 ILG917676 IVC917676 JEY917676 JOU917676 JYQ917676 KIM917676 KSI917676 LCE917676 LMA917676 LVW917676 MFS917676 MPO917676 MZK917676 NJG917676 NTC917676 OCY917676 OMU917676 OWQ917676 PGM917676 PQI917676 QAE917676 QKA917676 QTW917676 RDS917676 RNO917676 RXK917676 SHG917676 SRC917676 TAY917676 TKU917676 TUQ917676 UEM917676 UOI917676 UYE917676 VIA917676 VRW917676 WBS917676 WLO917676 WVK917676 C983212 IY983212 SU983212 ACQ983212 AMM983212 AWI983212 BGE983212 BQA983212 BZW983212 CJS983212 CTO983212 DDK983212 DNG983212 DXC983212 EGY983212 EQU983212 FAQ983212 FKM983212 FUI983212 GEE983212 GOA983212 GXW983212 HHS983212 HRO983212 IBK983212 ILG983212 IVC983212 JEY983212 JOU983212 JYQ983212 KIM983212 KSI983212 LCE983212 LMA983212 LVW983212 MFS983212 MPO983212 MZK983212 NJG983212 NTC983212 OCY983212 OMU983212 OWQ983212 PGM983212 PQI983212 QAE983212 QKA983212 QTW983212 RDS983212 RNO983212 RXK983212 SHG983212 SRC983212 TAY983212 TKU983212 TUQ983212 UEM983212 UOI983212 UYE983212 VIA983212 VRW983212 WBS983212 WLO983212 WVK983212</xm:sqref>
        </x14:dataValidation>
        <x14:dataValidation allowBlank="1" showInputMessage="1" showErrorMessage="1" prompt="Insert *text* description of Output here" xr:uid="{6BDE42A4-B43E-473B-9296-D6AC716C04D4}">
          <xm: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C65623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WVK983127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C171 IY171 SU171 ACQ171 AMM171 AWI171 BGE171 BQA171 BZW171 CJS171 CTO171 DDK171 DNG171 DXC171 EGY171 EQU171 FAQ171 FKM171 FUI171 GEE171 GOA171 GXW171 HHS171 HRO171 IBK171 ILG171 IVC171 JEY171 JOU171 JYQ171 KIM171 KSI171 LCE171 LMA171 LVW171 MFS171 MPO171 MZK171 NJG171 NTC171 OCY171 OMU171 OWQ171 PGM171 PQI171 QAE171 QKA171 QTW171 RDS171 RNO171 RXK171 SHG171 SRC171 TAY171 TKU171 TUQ171 UEM171 UOI171 UYE171 VIA171 VRW171 WBS171 WLO171 WVK171 C65707 IY65707 SU65707 ACQ65707 AMM65707 AWI65707 BGE65707 BQA65707 BZW65707 CJS65707 CTO65707 DDK65707 DNG65707 DXC65707 EGY65707 EQU65707 FAQ65707 FKM65707 FUI65707 GEE65707 GOA65707 GXW65707 HHS65707 HRO65707 IBK65707 ILG65707 IVC65707 JEY65707 JOU65707 JYQ65707 KIM65707 KSI65707 LCE65707 LMA65707 LVW65707 MFS65707 MPO65707 MZK65707 NJG65707 NTC65707 OCY65707 OMU65707 OWQ65707 PGM65707 PQI65707 QAE65707 QKA65707 QTW65707 RDS65707 RNO65707 RXK65707 SHG65707 SRC65707 TAY65707 TKU65707 TUQ65707 UEM65707 UOI65707 UYE65707 VIA65707 VRW65707 WBS65707 WLO65707 WVK65707 C131243 IY131243 SU131243 ACQ131243 AMM131243 AWI131243 BGE131243 BQA131243 BZW131243 CJS131243 CTO131243 DDK131243 DNG131243 DXC131243 EGY131243 EQU131243 FAQ131243 FKM131243 FUI131243 GEE131243 GOA131243 GXW131243 HHS131243 HRO131243 IBK131243 ILG131243 IVC131243 JEY131243 JOU131243 JYQ131243 KIM131243 KSI131243 LCE131243 LMA131243 LVW131243 MFS131243 MPO131243 MZK131243 NJG131243 NTC131243 OCY131243 OMU131243 OWQ131243 PGM131243 PQI131243 QAE131243 QKA131243 QTW131243 RDS131243 RNO131243 RXK131243 SHG131243 SRC131243 TAY131243 TKU131243 TUQ131243 UEM131243 UOI131243 UYE131243 VIA131243 VRW131243 WBS131243 WLO131243 WVK131243 C196779 IY196779 SU196779 ACQ196779 AMM196779 AWI196779 BGE196779 BQA196779 BZW196779 CJS196779 CTO196779 DDK196779 DNG196779 DXC196779 EGY196779 EQU196779 FAQ196779 FKM196779 FUI196779 GEE196779 GOA196779 GXW196779 HHS196779 HRO196779 IBK196779 ILG196779 IVC196779 JEY196779 JOU196779 JYQ196779 KIM196779 KSI196779 LCE196779 LMA196779 LVW196779 MFS196779 MPO196779 MZK196779 NJG196779 NTC196779 OCY196779 OMU196779 OWQ196779 PGM196779 PQI196779 QAE196779 QKA196779 QTW196779 RDS196779 RNO196779 RXK196779 SHG196779 SRC196779 TAY196779 TKU196779 TUQ196779 UEM196779 UOI196779 UYE196779 VIA196779 VRW196779 WBS196779 WLO196779 WVK196779 C262315 IY262315 SU262315 ACQ262315 AMM262315 AWI262315 BGE262315 BQA262315 BZW262315 CJS262315 CTO262315 DDK262315 DNG262315 DXC262315 EGY262315 EQU262315 FAQ262315 FKM262315 FUI262315 GEE262315 GOA262315 GXW262315 HHS262315 HRO262315 IBK262315 ILG262315 IVC262315 JEY262315 JOU262315 JYQ262315 KIM262315 KSI262315 LCE262315 LMA262315 LVW262315 MFS262315 MPO262315 MZK262315 NJG262315 NTC262315 OCY262315 OMU262315 OWQ262315 PGM262315 PQI262315 QAE262315 QKA262315 QTW262315 RDS262315 RNO262315 RXK262315 SHG262315 SRC262315 TAY262315 TKU262315 TUQ262315 UEM262315 UOI262315 UYE262315 VIA262315 VRW262315 WBS262315 WLO262315 WVK262315 C327851 IY327851 SU327851 ACQ327851 AMM327851 AWI327851 BGE327851 BQA327851 BZW327851 CJS327851 CTO327851 DDK327851 DNG327851 DXC327851 EGY327851 EQU327851 FAQ327851 FKM327851 FUI327851 GEE327851 GOA327851 GXW327851 HHS327851 HRO327851 IBK327851 ILG327851 IVC327851 JEY327851 JOU327851 JYQ327851 KIM327851 KSI327851 LCE327851 LMA327851 LVW327851 MFS327851 MPO327851 MZK327851 NJG327851 NTC327851 OCY327851 OMU327851 OWQ327851 PGM327851 PQI327851 QAE327851 QKA327851 QTW327851 RDS327851 RNO327851 RXK327851 SHG327851 SRC327851 TAY327851 TKU327851 TUQ327851 UEM327851 UOI327851 UYE327851 VIA327851 VRW327851 WBS327851 WLO327851 WVK327851 C393387 IY393387 SU393387 ACQ393387 AMM393387 AWI393387 BGE393387 BQA393387 BZW393387 CJS393387 CTO393387 DDK393387 DNG393387 DXC393387 EGY393387 EQU393387 FAQ393387 FKM393387 FUI393387 GEE393387 GOA393387 GXW393387 HHS393387 HRO393387 IBK393387 ILG393387 IVC393387 JEY393387 JOU393387 JYQ393387 KIM393387 KSI393387 LCE393387 LMA393387 LVW393387 MFS393387 MPO393387 MZK393387 NJG393387 NTC393387 OCY393387 OMU393387 OWQ393387 PGM393387 PQI393387 QAE393387 QKA393387 QTW393387 RDS393387 RNO393387 RXK393387 SHG393387 SRC393387 TAY393387 TKU393387 TUQ393387 UEM393387 UOI393387 UYE393387 VIA393387 VRW393387 WBS393387 WLO393387 WVK393387 C458923 IY458923 SU458923 ACQ458923 AMM458923 AWI458923 BGE458923 BQA458923 BZW458923 CJS458923 CTO458923 DDK458923 DNG458923 DXC458923 EGY458923 EQU458923 FAQ458923 FKM458923 FUI458923 GEE458923 GOA458923 GXW458923 HHS458923 HRO458923 IBK458923 ILG458923 IVC458923 JEY458923 JOU458923 JYQ458923 KIM458923 KSI458923 LCE458923 LMA458923 LVW458923 MFS458923 MPO458923 MZK458923 NJG458923 NTC458923 OCY458923 OMU458923 OWQ458923 PGM458923 PQI458923 QAE458923 QKA458923 QTW458923 RDS458923 RNO458923 RXK458923 SHG458923 SRC458923 TAY458923 TKU458923 TUQ458923 UEM458923 UOI458923 UYE458923 VIA458923 VRW458923 WBS458923 WLO458923 WVK458923 C524459 IY524459 SU524459 ACQ524459 AMM524459 AWI524459 BGE524459 BQA524459 BZW524459 CJS524459 CTO524459 DDK524459 DNG524459 DXC524459 EGY524459 EQU524459 FAQ524459 FKM524459 FUI524459 GEE524459 GOA524459 GXW524459 HHS524459 HRO524459 IBK524459 ILG524459 IVC524459 JEY524459 JOU524459 JYQ524459 KIM524459 KSI524459 LCE524459 LMA524459 LVW524459 MFS524459 MPO524459 MZK524459 NJG524459 NTC524459 OCY524459 OMU524459 OWQ524459 PGM524459 PQI524459 QAE524459 QKA524459 QTW524459 RDS524459 RNO524459 RXK524459 SHG524459 SRC524459 TAY524459 TKU524459 TUQ524459 UEM524459 UOI524459 UYE524459 VIA524459 VRW524459 WBS524459 WLO524459 WVK524459 C589995 IY589995 SU589995 ACQ589995 AMM589995 AWI589995 BGE589995 BQA589995 BZW589995 CJS589995 CTO589995 DDK589995 DNG589995 DXC589995 EGY589995 EQU589995 FAQ589995 FKM589995 FUI589995 GEE589995 GOA589995 GXW589995 HHS589995 HRO589995 IBK589995 ILG589995 IVC589995 JEY589995 JOU589995 JYQ589995 KIM589995 KSI589995 LCE589995 LMA589995 LVW589995 MFS589995 MPO589995 MZK589995 NJG589995 NTC589995 OCY589995 OMU589995 OWQ589995 PGM589995 PQI589995 QAE589995 QKA589995 QTW589995 RDS589995 RNO589995 RXK589995 SHG589995 SRC589995 TAY589995 TKU589995 TUQ589995 UEM589995 UOI589995 UYE589995 VIA589995 VRW589995 WBS589995 WLO589995 WVK589995 C655531 IY655531 SU655531 ACQ655531 AMM655531 AWI655531 BGE655531 BQA655531 BZW655531 CJS655531 CTO655531 DDK655531 DNG655531 DXC655531 EGY655531 EQU655531 FAQ655531 FKM655531 FUI655531 GEE655531 GOA655531 GXW655531 HHS655531 HRO655531 IBK655531 ILG655531 IVC655531 JEY655531 JOU655531 JYQ655531 KIM655531 KSI655531 LCE655531 LMA655531 LVW655531 MFS655531 MPO655531 MZK655531 NJG655531 NTC655531 OCY655531 OMU655531 OWQ655531 PGM655531 PQI655531 QAE655531 QKA655531 QTW655531 RDS655531 RNO655531 RXK655531 SHG655531 SRC655531 TAY655531 TKU655531 TUQ655531 UEM655531 UOI655531 UYE655531 VIA655531 VRW655531 WBS655531 WLO655531 WVK655531 C721067 IY721067 SU721067 ACQ721067 AMM721067 AWI721067 BGE721067 BQA721067 BZW721067 CJS721067 CTO721067 DDK721067 DNG721067 DXC721067 EGY721067 EQU721067 FAQ721067 FKM721067 FUI721067 GEE721067 GOA721067 GXW721067 HHS721067 HRO721067 IBK721067 ILG721067 IVC721067 JEY721067 JOU721067 JYQ721067 KIM721067 KSI721067 LCE721067 LMA721067 LVW721067 MFS721067 MPO721067 MZK721067 NJG721067 NTC721067 OCY721067 OMU721067 OWQ721067 PGM721067 PQI721067 QAE721067 QKA721067 QTW721067 RDS721067 RNO721067 RXK721067 SHG721067 SRC721067 TAY721067 TKU721067 TUQ721067 UEM721067 UOI721067 UYE721067 VIA721067 VRW721067 WBS721067 WLO721067 WVK721067 C786603 IY786603 SU786603 ACQ786603 AMM786603 AWI786603 BGE786603 BQA786603 BZW786603 CJS786603 CTO786603 DDK786603 DNG786603 DXC786603 EGY786603 EQU786603 FAQ786603 FKM786603 FUI786603 GEE786603 GOA786603 GXW786603 HHS786603 HRO786603 IBK786603 ILG786603 IVC786603 JEY786603 JOU786603 JYQ786603 KIM786603 KSI786603 LCE786603 LMA786603 LVW786603 MFS786603 MPO786603 MZK786603 NJG786603 NTC786603 OCY786603 OMU786603 OWQ786603 PGM786603 PQI786603 QAE786603 QKA786603 QTW786603 RDS786603 RNO786603 RXK786603 SHG786603 SRC786603 TAY786603 TKU786603 TUQ786603 UEM786603 UOI786603 UYE786603 VIA786603 VRW786603 WBS786603 WLO786603 WVK786603 C852139 IY852139 SU852139 ACQ852139 AMM852139 AWI852139 BGE852139 BQA852139 BZW852139 CJS852139 CTO852139 DDK852139 DNG852139 DXC852139 EGY852139 EQU852139 FAQ852139 FKM852139 FUI852139 GEE852139 GOA852139 GXW852139 HHS852139 HRO852139 IBK852139 ILG852139 IVC852139 JEY852139 JOU852139 JYQ852139 KIM852139 KSI852139 LCE852139 LMA852139 LVW852139 MFS852139 MPO852139 MZK852139 NJG852139 NTC852139 OCY852139 OMU852139 OWQ852139 PGM852139 PQI852139 QAE852139 QKA852139 QTW852139 RDS852139 RNO852139 RXK852139 SHG852139 SRC852139 TAY852139 TKU852139 TUQ852139 UEM852139 UOI852139 UYE852139 VIA852139 VRW852139 WBS852139 WLO852139 WVK852139 C917675 IY917675 SU917675 ACQ917675 AMM917675 AWI917675 BGE917675 BQA917675 BZW917675 CJS917675 CTO917675 DDK917675 DNG917675 DXC917675 EGY917675 EQU917675 FAQ917675 FKM917675 FUI917675 GEE917675 GOA917675 GXW917675 HHS917675 HRO917675 IBK917675 ILG917675 IVC917675 JEY917675 JOU917675 JYQ917675 KIM917675 KSI917675 LCE917675 LMA917675 LVW917675 MFS917675 MPO917675 MZK917675 NJG917675 NTC917675 OCY917675 OMU917675 OWQ917675 PGM917675 PQI917675 QAE917675 QKA917675 QTW917675 RDS917675 RNO917675 RXK917675 SHG917675 SRC917675 TAY917675 TKU917675 TUQ917675 UEM917675 UOI917675 UYE917675 VIA917675 VRW917675 WBS917675 WLO917675 WVK917675 C983211 IY983211 SU983211 ACQ983211 AMM983211 AWI983211 BGE983211 BQA983211 BZW983211 CJS983211 CTO983211 DDK983211 DNG983211 DXC983211 EGY983211 EQU983211 FAQ983211 FKM983211 FUI983211 GEE983211 GOA983211 GXW983211 HHS983211 HRO983211 IBK983211 ILG983211 IVC983211 JEY983211 JOU983211 JYQ983211 KIM983211 KSI983211 LCE983211 LMA983211 LVW983211 MFS983211 MPO983211 MZK983211 NJG983211 NTC983211 OCY983211 OMU983211 OWQ983211 PGM983211 PQI983211 QAE983211 QKA983211 QTW983211 RDS983211 RNO983211 RXK983211 SHG983211 SRC983211 TAY983211 TKU983211 TUQ983211 UEM983211 UOI983211 UYE983211 VIA983211 VRW983211 WBS983211 WLO983211 WVK983211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27CA0-164C-46A9-BC35-AA75F2BA7CE1}">
  <dimension ref="B1:N254"/>
  <sheetViews>
    <sheetView topLeftCell="A192" zoomScale="71" zoomScaleNormal="71" workbookViewId="0">
      <selection activeCell="C211" sqref="C211"/>
    </sheetView>
  </sheetViews>
  <sheetFormatPr defaultColWidth="9.28515625" defaultRowHeight="15.75" x14ac:dyDescent="0.25"/>
  <cols>
    <col min="1" max="1" width="4.42578125" style="140" customWidth="1"/>
    <col min="2" max="2" width="3.28515625" style="140" customWidth="1"/>
    <col min="3" max="3" width="51.42578125" style="140" customWidth="1"/>
    <col min="4" max="4" width="34.28515625" style="141" customWidth="1"/>
    <col min="5" max="5" width="35" style="141" customWidth="1"/>
    <col min="6" max="6" width="34" style="141" customWidth="1"/>
    <col min="7" max="7" width="25.7109375" style="140" customWidth="1"/>
    <col min="8" max="8" width="21.42578125" style="140" customWidth="1"/>
    <col min="9" max="9" width="16.7109375" style="140" customWidth="1"/>
    <col min="10" max="10" width="19.42578125" style="140" customWidth="1"/>
    <col min="11" max="11" width="19" style="140" customWidth="1"/>
    <col min="12" max="12" width="26" style="140" customWidth="1"/>
    <col min="13" max="13" width="21.28515625" style="140" customWidth="1"/>
    <col min="14" max="14" width="7" style="140" customWidth="1"/>
    <col min="15" max="15" width="24.28515625" style="140" customWidth="1"/>
    <col min="16" max="16" width="26.42578125" style="140" customWidth="1"/>
    <col min="17" max="17" width="30.28515625" style="140" customWidth="1"/>
    <col min="18" max="18" width="33" style="140" customWidth="1"/>
    <col min="19" max="20" width="22.7109375" style="140" customWidth="1"/>
    <col min="21" max="21" width="23.42578125" style="140" customWidth="1"/>
    <col min="22" max="22" width="32.28515625" style="140" customWidth="1"/>
    <col min="23" max="23" width="9.28515625" style="140"/>
    <col min="24" max="24" width="17.7109375" style="140" customWidth="1"/>
    <col min="25" max="25" width="26.42578125" style="140" customWidth="1"/>
    <col min="26" max="26" width="22.42578125" style="140" customWidth="1"/>
    <col min="27" max="27" width="29.7109375" style="140" customWidth="1"/>
    <col min="28" max="28" width="23.42578125" style="140" customWidth="1"/>
    <col min="29" max="29" width="18.42578125" style="140" customWidth="1"/>
    <col min="30" max="30" width="17.42578125" style="140" customWidth="1"/>
    <col min="31" max="31" width="25.28515625" style="140" customWidth="1"/>
    <col min="32" max="256" width="9.28515625" style="140"/>
    <col min="257" max="257" width="4.42578125" style="140" customWidth="1"/>
    <col min="258" max="258" width="3.28515625" style="140" customWidth="1"/>
    <col min="259" max="259" width="51.42578125" style="140" customWidth="1"/>
    <col min="260" max="260" width="34.28515625" style="140" customWidth="1"/>
    <col min="261" max="261" width="35" style="140" customWidth="1"/>
    <col min="262" max="262" width="34" style="140" customWidth="1"/>
    <col min="263" max="263" width="25.7109375" style="140" customWidth="1"/>
    <col min="264" max="264" width="21.42578125" style="140" customWidth="1"/>
    <col min="265" max="265" width="16.7109375" style="140" customWidth="1"/>
    <col min="266" max="266" width="19.42578125" style="140" customWidth="1"/>
    <col min="267" max="267" width="19" style="140" customWidth="1"/>
    <col min="268" max="268" width="26" style="140" customWidth="1"/>
    <col min="269" max="269" width="21.28515625" style="140" customWidth="1"/>
    <col min="270" max="270" width="7" style="140" customWidth="1"/>
    <col min="271" max="271" width="24.28515625" style="140" customWidth="1"/>
    <col min="272" max="272" width="26.42578125" style="140" customWidth="1"/>
    <col min="273" max="273" width="30.28515625" style="140" customWidth="1"/>
    <col min="274" max="274" width="33" style="140" customWidth="1"/>
    <col min="275" max="276" width="22.7109375" style="140" customWidth="1"/>
    <col min="277" max="277" width="23.42578125" style="140" customWidth="1"/>
    <col min="278" max="278" width="32.28515625" style="140" customWidth="1"/>
    <col min="279" max="279" width="9.28515625" style="140"/>
    <col min="280" max="280" width="17.7109375" style="140" customWidth="1"/>
    <col min="281" max="281" width="26.42578125" style="140" customWidth="1"/>
    <col min="282" max="282" width="22.42578125" style="140" customWidth="1"/>
    <col min="283" max="283" width="29.7109375" style="140" customWidth="1"/>
    <col min="284" max="284" width="23.42578125" style="140" customWidth="1"/>
    <col min="285" max="285" width="18.42578125" style="140" customWidth="1"/>
    <col min="286" max="286" width="17.42578125" style="140" customWidth="1"/>
    <col min="287" max="287" width="25.28515625" style="140" customWidth="1"/>
    <col min="288" max="512" width="9.28515625" style="140"/>
    <col min="513" max="513" width="4.42578125" style="140" customWidth="1"/>
    <col min="514" max="514" width="3.28515625" style="140" customWidth="1"/>
    <col min="515" max="515" width="51.42578125" style="140" customWidth="1"/>
    <col min="516" max="516" width="34.28515625" style="140" customWidth="1"/>
    <col min="517" max="517" width="35" style="140" customWidth="1"/>
    <col min="518" max="518" width="34" style="140" customWidth="1"/>
    <col min="519" max="519" width="25.7109375" style="140" customWidth="1"/>
    <col min="520" max="520" width="21.42578125" style="140" customWidth="1"/>
    <col min="521" max="521" width="16.7109375" style="140" customWidth="1"/>
    <col min="522" max="522" width="19.42578125" style="140" customWidth="1"/>
    <col min="523" max="523" width="19" style="140" customWidth="1"/>
    <col min="524" max="524" width="26" style="140" customWidth="1"/>
    <col min="525" max="525" width="21.28515625" style="140" customWidth="1"/>
    <col min="526" max="526" width="7" style="140" customWidth="1"/>
    <col min="527" max="527" width="24.28515625" style="140" customWidth="1"/>
    <col min="528" max="528" width="26.42578125" style="140" customWidth="1"/>
    <col min="529" max="529" width="30.28515625" style="140" customWidth="1"/>
    <col min="530" max="530" width="33" style="140" customWidth="1"/>
    <col min="531" max="532" width="22.7109375" style="140" customWidth="1"/>
    <col min="533" max="533" width="23.42578125" style="140" customWidth="1"/>
    <col min="534" max="534" width="32.28515625" style="140" customWidth="1"/>
    <col min="535" max="535" width="9.28515625" style="140"/>
    <col min="536" max="536" width="17.7109375" style="140" customWidth="1"/>
    <col min="537" max="537" width="26.42578125" style="140" customWidth="1"/>
    <col min="538" max="538" width="22.42578125" style="140" customWidth="1"/>
    <col min="539" max="539" width="29.7109375" style="140" customWidth="1"/>
    <col min="540" max="540" width="23.42578125" style="140" customWidth="1"/>
    <col min="541" max="541" width="18.42578125" style="140" customWidth="1"/>
    <col min="542" max="542" width="17.42578125" style="140" customWidth="1"/>
    <col min="543" max="543" width="25.28515625" style="140" customWidth="1"/>
    <col min="544" max="768" width="9.28515625" style="140"/>
    <col min="769" max="769" width="4.42578125" style="140" customWidth="1"/>
    <col min="770" max="770" width="3.28515625" style="140" customWidth="1"/>
    <col min="771" max="771" width="51.42578125" style="140" customWidth="1"/>
    <col min="772" max="772" width="34.28515625" style="140" customWidth="1"/>
    <col min="773" max="773" width="35" style="140" customWidth="1"/>
    <col min="774" max="774" width="34" style="140" customWidth="1"/>
    <col min="775" max="775" width="25.7109375" style="140" customWidth="1"/>
    <col min="776" max="776" width="21.42578125" style="140" customWidth="1"/>
    <col min="777" max="777" width="16.7109375" style="140" customWidth="1"/>
    <col min="778" max="778" width="19.42578125" style="140" customWidth="1"/>
    <col min="779" max="779" width="19" style="140" customWidth="1"/>
    <col min="780" max="780" width="26" style="140" customWidth="1"/>
    <col min="781" max="781" width="21.28515625" style="140" customWidth="1"/>
    <col min="782" max="782" width="7" style="140" customWidth="1"/>
    <col min="783" max="783" width="24.28515625" style="140" customWidth="1"/>
    <col min="784" max="784" width="26.42578125" style="140" customWidth="1"/>
    <col min="785" max="785" width="30.28515625" style="140" customWidth="1"/>
    <col min="786" max="786" width="33" style="140" customWidth="1"/>
    <col min="787" max="788" width="22.7109375" style="140" customWidth="1"/>
    <col min="789" max="789" width="23.42578125" style="140" customWidth="1"/>
    <col min="790" max="790" width="32.28515625" style="140" customWidth="1"/>
    <col min="791" max="791" width="9.28515625" style="140"/>
    <col min="792" max="792" width="17.7109375" style="140" customWidth="1"/>
    <col min="793" max="793" width="26.42578125" style="140" customWidth="1"/>
    <col min="794" max="794" width="22.42578125" style="140" customWidth="1"/>
    <col min="795" max="795" width="29.7109375" style="140" customWidth="1"/>
    <col min="796" max="796" width="23.42578125" style="140" customWidth="1"/>
    <col min="797" max="797" width="18.42578125" style="140" customWidth="1"/>
    <col min="798" max="798" width="17.42578125" style="140" customWidth="1"/>
    <col min="799" max="799" width="25.28515625" style="140" customWidth="1"/>
    <col min="800" max="1024" width="9.28515625" style="140"/>
    <col min="1025" max="1025" width="4.42578125" style="140" customWidth="1"/>
    <col min="1026" max="1026" width="3.28515625" style="140" customWidth="1"/>
    <col min="1027" max="1027" width="51.42578125" style="140" customWidth="1"/>
    <col min="1028" max="1028" width="34.28515625" style="140" customWidth="1"/>
    <col min="1029" max="1029" width="35" style="140" customWidth="1"/>
    <col min="1030" max="1030" width="34" style="140" customWidth="1"/>
    <col min="1031" max="1031" width="25.7109375" style="140" customWidth="1"/>
    <col min="1032" max="1032" width="21.42578125" style="140" customWidth="1"/>
    <col min="1033" max="1033" width="16.7109375" style="140" customWidth="1"/>
    <col min="1034" max="1034" width="19.42578125" style="140" customWidth="1"/>
    <col min="1035" max="1035" width="19" style="140" customWidth="1"/>
    <col min="1036" max="1036" width="26" style="140" customWidth="1"/>
    <col min="1037" max="1037" width="21.28515625" style="140" customWidth="1"/>
    <col min="1038" max="1038" width="7" style="140" customWidth="1"/>
    <col min="1039" max="1039" width="24.28515625" style="140" customWidth="1"/>
    <col min="1040" max="1040" width="26.42578125" style="140" customWidth="1"/>
    <col min="1041" max="1041" width="30.28515625" style="140" customWidth="1"/>
    <col min="1042" max="1042" width="33" style="140" customWidth="1"/>
    <col min="1043" max="1044" width="22.7109375" style="140" customWidth="1"/>
    <col min="1045" max="1045" width="23.42578125" style="140" customWidth="1"/>
    <col min="1046" max="1046" width="32.28515625" style="140" customWidth="1"/>
    <col min="1047" max="1047" width="9.28515625" style="140"/>
    <col min="1048" max="1048" width="17.7109375" style="140" customWidth="1"/>
    <col min="1049" max="1049" width="26.42578125" style="140" customWidth="1"/>
    <col min="1050" max="1050" width="22.42578125" style="140" customWidth="1"/>
    <col min="1051" max="1051" width="29.7109375" style="140" customWidth="1"/>
    <col min="1052" max="1052" width="23.42578125" style="140" customWidth="1"/>
    <col min="1053" max="1053" width="18.42578125" style="140" customWidth="1"/>
    <col min="1054" max="1054" width="17.42578125" style="140" customWidth="1"/>
    <col min="1055" max="1055" width="25.28515625" style="140" customWidth="1"/>
    <col min="1056" max="1280" width="9.28515625" style="140"/>
    <col min="1281" max="1281" width="4.42578125" style="140" customWidth="1"/>
    <col min="1282" max="1282" width="3.28515625" style="140" customWidth="1"/>
    <col min="1283" max="1283" width="51.42578125" style="140" customWidth="1"/>
    <col min="1284" max="1284" width="34.28515625" style="140" customWidth="1"/>
    <col min="1285" max="1285" width="35" style="140" customWidth="1"/>
    <col min="1286" max="1286" width="34" style="140" customWidth="1"/>
    <col min="1287" max="1287" width="25.7109375" style="140" customWidth="1"/>
    <col min="1288" max="1288" width="21.42578125" style="140" customWidth="1"/>
    <col min="1289" max="1289" width="16.7109375" style="140" customWidth="1"/>
    <col min="1290" max="1290" width="19.42578125" style="140" customWidth="1"/>
    <col min="1291" max="1291" width="19" style="140" customWidth="1"/>
    <col min="1292" max="1292" width="26" style="140" customWidth="1"/>
    <col min="1293" max="1293" width="21.28515625" style="140" customWidth="1"/>
    <col min="1294" max="1294" width="7" style="140" customWidth="1"/>
    <col min="1295" max="1295" width="24.28515625" style="140" customWidth="1"/>
    <col min="1296" max="1296" width="26.42578125" style="140" customWidth="1"/>
    <col min="1297" max="1297" width="30.28515625" style="140" customWidth="1"/>
    <col min="1298" max="1298" width="33" style="140" customWidth="1"/>
    <col min="1299" max="1300" width="22.7109375" style="140" customWidth="1"/>
    <col min="1301" max="1301" width="23.42578125" style="140" customWidth="1"/>
    <col min="1302" max="1302" width="32.28515625" style="140" customWidth="1"/>
    <col min="1303" max="1303" width="9.28515625" style="140"/>
    <col min="1304" max="1304" width="17.7109375" style="140" customWidth="1"/>
    <col min="1305" max="1305" width="26.42578125" style="140" customWidth="1"/>
    <col min="1306" max="1306" width="22.42578125" style="140" customWidth="1"/>
    <col min="1307" max="1307" width="29.7109375" style="140" customWidth="1"/>
    <col min="1308" max="1308" width="23.42578125" style="140" customWidth="1"/>
    <col min="1309" max="1309" width="18.42578125" style="140" customWidth="1"/>
    <col min="1310" max="1310" width="17.42578125" style="140" customWidth="1"/>
    <col min="1311" max="1311" width="25.28515625" style="140" customWidth="1"/>
    <col min="1312" max="1536" width="9.28515625" style="140"/>
    <col min="1537" max="1537" width="4.42578125" style="140" customWidth="1"/>
    <col min="1538" max="1538" width="3.28515625" style="140" customWidth="1"/>
    <col min="1539" max="1539" width="51.42578125" style="140" customWidth="1"/>
    <col min="1540" max="1540" width="34.28515625" style="140" customWidth="1"/>
    <col min="1541" max="1541" width="35" style="140" customWidth="1"/>
    <col min="1542" max="1542" width="34" style="140" customWidth="1"/>
    <col min="1543" max="1543" width="25.7109375" style="140" customWidth="1"/>
    <col min="1544" max="1544" width="21.42578125" style="140" customWidth="1"/>
    <col min="1545" max="1545" width="16.7109375" style="140" customWidth="1"/>
    <col min="1546" max="1546" width="19.42578125" style="140" customWidth="1"/>
    <col min="1547" max="1547" width="19" style="140" customWidth="1"/>
    <col min="1548" max="1548" width="26" style="140" customWidth="1"/>
    <col min="1549" max="1549" width="21.28515625" style="140" customWidth="1"/>
    <col min="1550" max="1550" width="7" style="140" customWidth="1"/>
    <col min="1551" max="1551" width="24.28515625" style="140" customWidth="1"/>
    <col min="1552" max="1552" width="26.42578125" style="140" customWidth="1"/>
    <col min="1553" max="1553" width="30.28515625" style="140" customWidth="1"/>
    <col min="1554" max="1554" width="33" style="140" customWidth="1"/>
    <col min="1555" max="1556" width="22.7109375" style="140" customWidth="1"/>
    <col min="1557" max="1557" width="23.42578125" style="140" customWidth="1"/>
    <col min="1558" max="1558" width="32.28515625" style="140" customWidth="1"/>
    <col min="1559" max="1559" width="9.28515625" style="140"/>
    <col min="1560" max="1560" width="17.7109375" style="140" customWidth="1"/>
    <col min="1561" max="1561" width="26.42578125" style="140" customWidth="1"/>
    <col min="1562" max="1562" width="22.42578125" style="140" customWidth="1"/>
    <col min="1563" max="1563" width="29.7109375" style="140" customWidth="1"/>
    <col min="1564" max="1564" width="23.42578125" style="140" customWidth="1"/>
    <col min="1565" max="1565" width="18.42578125" style="140" customWidth="1"/>
    <col min="1566" max="1566" width="17.42578125" style="140" customWidth="1"/>
    <col min="1567" max="1567" width="25.28515625" style="140" customWidth="1"/>
    <col min="1568" max="1792" width="9.28515625" style="140"/>
    <col min="1793" max="1793" width="4.42578125" style="140" customWidth="1"/>
    <col min="1794" max="1794" width="3.28515625" style="140" customWidth="1"/>
    <col min="1795" max="1795" width="51.42578125" style="140" customWidth="1"/>
    <col min="1796" max="1796" width="34.28515625" style="140" customWidth="1"/>
    <col min="1797" max="1797" width="35" style="140" customWidth="1"/>
    <col min="1798" max="1798" width="34" style="140" customWidth="1"/>
    <col min="1799" max="1799" width="25.7109375" style="140" customWidth="1"/>
    <col min="1800" max="1800" width="21.42578125" style="140" customWidth="1"/>
    <col min="1801" max="1801" width="16.7109375" style="140" customWidth="1"/>
    <col min="1802" max="1802" width="19.42578125" style="140" customWidth="1"/>
    <col min="1803" max="1803" width="19" style="140" customWidth="1"/>
    <col min="1804" max="1804" width="26" style="140" customWidth="1"/>
    <col min="1805" max="1805" width="21.28515625" style="140" customWidth="1"/>
    <col min="1806" max="1806" width="7" style="140" customWidth="1"/>
    <col min="1807" max="1807" width="24.28515625" style="140" customWidth="1"/>
    <col min="1808" max="1808" width="26.42578125" style="140" customWidth="1"/>
    <col min="1809" max="1809" width="30.28515625" style="140" customWidth="1"/>
    <col min="1810" max="1810" width="33" style="140" customWidth="1"/>
    <col min="1811" max="1812" width="22.7109375" style="140" customWidth="1"/>
    <col min="1813" max="1813" width="23.42578125" style="140" customWidth="1"/>
    <col min="1814" max="1814" width="32.28515625" style="140" customWidth="1"/>
    <col min="1815" max="1815" width="9.28515625" style="140"/>
    <col min="1816" max="1816" width="17.7109375" style="140" customWidth="1"/>
    <col min="1817" max="1817" width="26.42578125" style="140" customWidth="1"/>
    <col min="1818" max="1818" width="22.42578125" style="140" customWidth="1"/>
    <col min="1819" max="1819" width="29.7109375" style="140" customWidth="1"/>
    <col min="1820" max="1820" width="23.42578125" style="140" customWidth="1"/>
    <col min="1821" max="1821" width="18.42578125" style="140" customWidth="1"/>
    <col min="1822" max="1822" width="17.42578125" style="140" customWidth="1"/>
    <col min="1823" max="1823" width="25.28515625" style="140" customWidth="1"/>
    <col min="1824" max="2048" width="9.28515625" style="140"/>
    <col min="2049" max="2049" width="4.42578125" style="140" customWidth="1"/>
    <col min="2050" max="2050" width="3.28515625" style="140" customWidth="1"/>
    <col min="2051" max="2051" width="51.42578125" style="140" customWidth="1"/>
    <col min="2052" max="2052" width="34.28515625" style="140" customWidth="1"/>
    <col min="2053" max="2053" width="35" style="140" customWidth="1"/>
    <col min="2054" max="2054" width="34" style="140" customWidth="1"/>
    <col min="2055" max="2055" width="25.7109375" style="140" customWidth="1"/>
    <col min="2056" max="2056" width="21.42578125" style="140" customWidth="1"/>
    <col min="2057" max="2057" width="16.7109375" style="140" customWidth="1"/>
    <col min="2058" max="2058" width="19.42578125" style="140" customWidth="1"/>
    <col min="2059" max="2059" width="19" style="140" customWidth="1"/>
    <col min="2060" max="2060" width="26" style="140" customWidth="1"/>
    <col min="2061" max="2061" width="21.28515625" style="140" customWidth="1"/>
    <col min="2062" max="2062" width="7" style="140" customWidth="1"/>
    <col min="2063" max="2063" width="24.28515625" style="140" customWidth="1"/>
    <col min="2064" max="2064" width="26.42578125" style="140" customWidth="1"/>
    <col min="2065" max="2065" width="30.28515625" style="140" customWidth="1"/>
    <col min="2066" max="2066" width="33" style="140" customWidth="1"/>
    <col min="2067" max="2068" width="22.7109375" style="140" customWidth="1"/>
    <col min="2069" max="2069" width="23.42578125" style="140" customWidth="1"/>
    <col min="2070" max="2070" width="32.28515625" style="140" customWidth="1"/>
    <col min="2071" max="2071" width="9.28515625" style="140"/>
    <col min="2072" max="2072" width="17.7109375" style="140" customWidth="1"/>
    <col min="2073" max="2073" width="26.42578125" style="140" customWidth="1"/>
    <col min="2074" max="2074" width="22.42578125" style="140" customWidth="1"/>
    <col min="2075" max="2075" width="29.7109375" style="140" customWidth="1"/>
    <col min="2076" max="2076" width="23.42578125" style="140" customWidth="1"/>
    <col min="2077" max="2077" width="18.42578125" style="140" customWidth="1"/>
    <col min="2078" max="2078" width="17.42578125" style="140" customWidth="1"/>
    <col min="2079" max="2079" width="25.28515625" style="140" customWidth="1"/>
    <col min="2080" max="2304" width="9.28515625" style="140"/>
    <col min="2305" max="2305" width="4.42578125" style="140" customWidth="1"/>
    <col min="2306" max="2306" width="3.28515625" style="140" customWidth="1"/>
    <col min="2307" max="2307" width="51.42578125" style="140" customWidth="1"/>
    <col min="2308" max="2308" width="34.28515625" style="140" customWidth="1"/>
    <col min="2309" max="2309" width="35" style="140" customWidth="1"/>
    <col min="2310" max="2310" width="34" style="140" customWidth="1"/>
    <col min="2311" max="2311" width="25.7109375" style="140" customWidth="1"/>
    <col min="2312" max="2312" width="21.42578125" style="140" customWidth="1"/>
    <col min="2313" max="2313" width="16.7109375" style="140" customWidth="1"/>
    <col min="2314" max="2314" width="19.42578125" style="140" customWidth="1"/>
    <col min="2315" max="2315" width="19" style="140" customWidth="1"/>
    <col min="2316" max="2316" width="26" style="140" customWidth="1"/>
    <col min="2317" max="2317" width="21.28515625" style="140" customWidth="1"/>
    <col min="2318" max="2318" width="7" style="140" customWidth="1"/>
    <col min="2319" max="2319" width="24.28515625" style="140" customWidth="1"/>
    <col min="2320" max="2320" width="26.42578125" style="140" customWidth="1"/>
    <col min="2321" max="2321" width="30.28515625" style="140" customWidth="1"/>
    <col min="2322" max="2322" width="33" style="140" customWidth="1"/>
    <col min="2323" max="2324" width="22.7109375" style="140" customWidth="1"/>
    <col min="2325" max="2325" width="23.42578125" style="140" customWidth="1"/>
    <col min="2326" max="2326" width="32.28515625" style="140" customWidth="1"/>
    <col min="2327" max="2327" width="9.28515625" style="140"/>
    <col min="2328" max="2328" width="17.7109375" style="140" customWidth="1"/>
    <col min="2329" max="2329" width="26.42578125" style="140" customWidth="1"/>
    <col min="2330" max="2330" width="22.42578125" style="140" customWidth="1"/>
    <col min="2331" max="2331" width="29.7109375" style="140" customWidth="1"/>
    <col min="2332" max="2332" width="23.42578125" style="140" customWidth="1"/>
    <col min="2333" max="2333" width="18.42578125" style="140" customWidth="1"/>
    <col min="2334" max="2334" width="17.42578125" style="140" customWidth="1"/>
    <col min="2335" max="2335" width="25.28515625" style="140" customWidth="1"/>
    <col min="2336" max="2560" width="9.28515625" style="140"/>
    <col min="2561" max="2561" width="4.42578125" style="140" customWidth="1"/>
    <col min="2562" max="2562" width="3.28515625" style="140" customWidth="1"/>
    <col min="2563" max="2563" width="51.42578125" style="140" customWidth="1"/>
    <col min="2564" max="2564" width="34.28515625" style="140" customWidth="1"/>
    <col min="2565" max="2565" width="35" style="140" customWidth="1"/>
    <col min="2566" max="2566" width="34" style="140" customWidth="1"/>
    <col min="2567" max="2567" width="25.7109375" style="140" customWidth="1"/>
    <col min="2568" max="2568" width="21.42578125" style="140" customWidth="1"/>
    <col min="2569" max="2569" width="16.7109375" style="140" customWidth="1"/>
    <col min="2570" max="2570" width="19.42578125" style="140" customWidth="1"/>
    <col min="2571" max="2571" width="19" style="140" customWidth="1"/>
    <col min="2572" max="2572" width="26" style="140" customWidth="1"/>
    <col min="2573" max="2573" width="21.28515625" style="140" customWidth="1"/>
    <col min="2574" max="2574" width="7" style="140" customWidth="1"/>
    <col min="2575" max="2575" width="24.28515625" style="140" customWidth="1"/>
    <col min="2576" max="2576" width="26.42578125" style="140" customWidth="1"/>
    <col min="2577" max="2577" width="30.28515625" style="140" customWidth="1"/>
    <col min="2578" max="2578" width="33" style="140" customWidth="1"/>
    <col min="2579" max="2580" width="22.7109375" style="140" customWidth="1"/>
    <col min="2581" max="2581" width="23.42578125" style="140" customWidth="1"/>
    <col min="2582" max="2582" width="32.28515625" style="140" customWidth="1"/>
    <col min="2583" max="2583" width="9.28515625" style="140"/>
    <col min="2584" max="2584" width="17.7109375" style="140" customWidth="1"/>
    <col min="2585" max="2585" width="26.42578125" style="140" customWidth="1"/>
    <col min="2586" max="2586" width="22.42578125" style="140" customWidth="1"/>
    <col min="2587" max="2587" width="29.7109375" style="140" customWidth="1"/>
    <col min="2588" max="2588" width="23.42578125" style="140" customWidth="1"/>
    <col min="2589" max="2589" width="18.42578125" style="140" customWidth="1"/>
    <col min="2590" max="2590" width="17.42578125" style="140" customWidth="1"/>
    <col min="2591" max="2591" width="25.28515625" style="140" customWidth="1"/>
    <col min="2592" max="2816" width="9.28515625" style="140"/>
    <col min="2817" max="2817" width="4.42578125" style="140" customWidth="1"/>
    <col min="2818" max="2818" width="3.28515625" style="140" customWidth="1"/>
    <col min="2819" max="2819" width="51.42578125" style="140" customWidth="1"/>
    <col min="2820" max="2820" width="34.28515625" style="140" customWidth="1"/>
    <col min="2821" max="2821" width="35" style="140" customWidth="1"/>
    <col min="2822" max="2822" width="34" style="140" customWidth="1"/>
    <col min="2823" max="2823" width="25.7109375" style="140" customWidth="1"/>
    <col min="2824" max="2824" width="21.42578125" style="140" customWidth="1"/>
    <col min="2825" max="2825" width="16.7109375" style="140" customWidth="1"/>
    <col min="2826" max="2826" width="19.42578125" style="140" customWidth="1"/>
    <col min="2827" max="2827" width="19" style="140" customWidth="1"/>
    <col min="2828" max="2828" width="26" style="140" customWidth="1"/>
    <col min="2829" max="2829" width="21.28515625" style="140" customWidth="1"/>
    <col min="2830" max="2830" width="7" style="140" customWidth="1"/>
    <col min="2831" max="2831" width="24.28515625" style="140" customWidth="1"/>
    <col min="2832" max="2832" width="26.42578125" style="140" customWidth="1"/>
    <col min="2833" max="2833" width="30.28515625" style="140" customWidth="1"/>
    <col min="2834" max="2834" width="33" style="140" customWidth="1"/>
    <col min="2835" max="2836" width="22.7109375" style="140" customWidth="1"/>
    <col min="2837" max="2837" width="23.42578125" style="140" customWidth="1"/>
    <col min="2838" max="2838" width="32.28515625" style="140" customWidth="1"/>
    <col min="2839" max="2839" width="9.28515625" style="140"/>
    <col min="2840" max="2840" width="17.7109375" style="140" customWidth="1"/>
    <col min="2841" max="2841" width="26.42578125" style="140" customWidth="1"/>
    <col min="2842" max="2842" width="22.42578125" style="140" customWidth="1"/>
    <col min="2843" max="2843" width="29.7109375" style="140" customWidth="1"/>
    <col min="2844" max="2844" width="23.42578125" style="140" customWidth="1"/>
    <col min="2845" max="2845" width="18.42578125" style="140" customWidth="1"/>
    <col min="2846" max="2846" width="17.42578125" style="140" customWidth="1"/>
    <col min="2847" max="2847" width="25.28515625" style="140" customWidth="1"/>
    <col min="2848" max="3072" width="9.28515625" style="140"/>
    <col min="3073" max="3073" width="4.42578125" style="140" customWidth="1"/>
    <col min="3074" max="3074" width="3.28515625" style="140" customWidth="1"/>
    <col min="3075" max="3075" width="51.42578125" style="140" customWidth="1"/>
    <col min="3076" max="3076" width="34.28515625" style="140" customWidth="1"/>
    <col min="3077" max="3077" width="35" style="140" customWidth="1"/>
    <col min="3078" max="3078" width="34" style="140" customWidth="1"/>
    <col min="3079" max="3079" width="25.7109375" style="140" customWidth="1"/>
    <col min="3080" max="3080" width="21.42578125" style="140" customWidth="1"/>
    <col min="3081" max="3081" width="16.7109375" style="140" customWidth="1"/>
    <col min="3082" max="3082" width="19.42578125" style="140" customWidth="1"/>
    <col min="3083" max="3083" width="19" style="140" customWidth="1"/>
    <col min="3084" max="3084" width="26" style="140" customWidth="1"/>
    <col min="3085" max="3085" width="21.28515625" style="140" customWidth="1"/>
    <col min="3086" max="3086" width="7" style="140" customWidth="1"/>
    <col min="3087" max="3087" width="24.28515625" style="140" customWidth="1"/>
    <col min="3088" max="3088" width="26.42578125" style="140" customWidth="1"/>
    <col min="3089" max="3089" width="30.28515625" style="140" customWidth="1"/>
    <col min="3090" max="3090" width="33" style="140" customWidth="1"/>
    <col min="3091" max="3092" width="22.7109375" style="140" customWidth="1"/>
    <col min="3093" max="3093" width="23.42578125" style="140" customWidth="1"/>
    <col min="3094" max="3094" width="32.28515625" style="140" customWidth="1"/>
    <col min="3095" max="3095" width="9.28515625" style="140"/>
    <col min="3096" max="3096" width="17.7109375" style="140" customWidth="1"/>
    <col min="3097" max="3097" width="26.42578125" style="140" customWidth="1"/>
    <col min="3098" max="3098" width="22.42578125" style="140" customWidth="1"/>
    <col min="3099" max="3099" width="29.7109375" style="140" customWidth="1"/>
    <col min="3100" max="3100" width="23.42578125" style="140" customWidth="1"/>
    <col min="3101" max="3101" width="18.42578125" style="140" customWidth="1"/>
    <col min="3102" max="3102" width="17.42578125" style="140" customWidth="1"/>
    <col min="3103" max="3103" width="25.28515625" style="140" customWidth="1"/>
    <col min="3104" max="3328" width="9.28515625" style="140"/>
    <col min="3329" max="3329" width="4.42578125" style="140" customWidth="1"/>
    <col min="3330" max="3330" width="3.28515625" style="140" customWidth="1"/>
    <col min="3331" max="3331" width="51.42578125" style="140" customWidth="1"/>
    <col min="3332" max="3332" width="34.28515625" style="140" customWidth="1"/>
    <col min="3333" max="3333" width="35" style="140" customWidth="1"/>
    <col min="3334" max="3334" width="34" style="140" customWidth="1"/>
    <col min="3335" max="3335" width="25.7109375" style="140" customWidth="1"/>
    <col min="3336" max="3336" width="21.42578125" style="140" customWidth="1"/>
    <col min="3337" max="3337" width="16.7109375" style="140" customWidth="1"/>
    <col min="3338" max="3338" width="19.42578125" style="140" customWidth="1"/>
    <col min="3339" max="3339" width="19" style="140" customWidth="1"/>
    <col min="3340" max="3340" width="26" style="140" customWidth="1"/>
    <col min="3341" max="3341" width="21.28515625" style="140" customWidth="1"/>
    <col min="3342" max="3342" width="7" style="140" customWidth="1"/>
    <col min="3343" max="3343" width="24.28515625" style="140" customWidth="1"/>
    <col min="3344" max="3344" width="26.42578125" style="140" customWidth="1"/>
    <col min="3345" max="3345" width="30.28515625" style="140" customWidth="1"/>
    <col min="3346" max="3346" width="33" style="140" customWidth="1"/>
    <col min="3347" max="3348" width="22.7109375" style="140" customWidth="1"/>
    <col min="3349" max="3349" width="23.42578125" style="140" customWidth="1"/>
    <col min="3350" max="3350" width="32.28515625" style="140" customWidth="1"/>
    <col min="3351" max="3351" width="9.28515625" style="140"/>
    <col min="3352" max="3352" width="17.7109375" style="140" customWidth="1"/>
    <col min="3353" max="3353" width="26.42578125" style="140" customWidth="1"/>
    <col min="3354" max="3354" width="22.42578125" style="140" customWidth="1"/>
    <col min="3355" max="3355" width="29.7109375" style="140" customWidth="1"/>
    <col min="3356" max="3356" width="23.42578125" style="140" customWidth="1"/>
    <col min="3357" max="3357" width="18.42578125" style="140" customWidth="1"/>
    <col min="3358" max="3358" width="17.42578125" style="140" customWidth="1"/>
    <col min="3359" max="3359" width="25.28515625" style="140" customWidth="1"/>
    <col min="3360" max="3584" width="9.28515625" style="140"/>
    <col min="3585" max="3585" width="4.42578125" style="140" customWidth="1"/>
    <col min="3586" max="3586" width="3.28515625" style="140" customWidth="1"/>
    <col min="3587" max="3587" width="51.42578125" style="140" customWidth="1"/>
    <col min="3588" max="3588" width="34.28515625" style="140" customWidth="1"/>
    <col min="3589" max="3589" width="35" style="140" customWidth="1"/>
    <col min="3590" max="3590" width="34" style="140" customWidth="1"/>
    <col min="3591" max="3591" width="25.7109375" style="140" customWidth="1"/>
    <col min="3592" max="3592" width="21.42578125" style="140" customWidth="1"/>
    <col min="3593" max="3593" width="16.7109375" style="140" customWidth="1"/>
    <col min="3594" max="3594" width="19.42578125" style="140" customWidth="1"/>
    <col min="3595" max="3595" width="19" style="140" customWidth="1"/>
    <col min="3596" max="3596" width="26" style="140" customWidth="1"/>
    <col min="3597" max="3597" width="21.28515625" style="140" customWidth="1"/>
    <col min="3598" max="3598" width="7" style="140" customWidth="1"/>
    <col min="3599" max="3599" width="24.28515625" style="140" customWidth="1"/>
    <col min="3600" max="3600" width="26.42578125" style="140" customWidth="1"/>
    <col min="3601" max="3601" width="30.28515625" style="140" customWidth="1"/>
    <col min="3602" max="3602" width="33" style="140" customWidth="1"/>
    <col min="3603" max="3604" width="22.7109375" style="140" customWidth="1"/>
    <col min="3605" max="3605" width="23.42578125" style="140" customWidth="1"/>
    <col min="3606" max="3606" width="32.28515625" style="140" customWidth="1"/>
    <col min="3607" max="3607" width="9.28515625" style="140"/>
    <col min="3608" max="3608" width="17.7109375" style="140" customWidth="1"/>
    <col min="3609" max="3609" width="26.42578125" style="140" customWidth="1"/>
    <col min="3610" max="3610" width="22.42578125" style="140" customWidth="1"/>
    <col min="3611" max="3611" width="29.7109375" style="140" customWidth="1"/>
    <col min="3612" max="3612" width="23.42578125" style="140" customWidth="1"/>
    <col min="3613" max="3613" width="18.42578125" style="140" customWidth="1"/>
    <col min="3614" max="3614" width="17.42578125" style="140" customWidth="1"/>
    <col min="3615" max="3615" width="25.28515625" style="140" customWidth="1"/>
    <col min="3616" max="3840" width="9.28515625" style="140"/>
    <col min="3841" max="3841" width="4.42578125" style="140" customWidth="1"/>
    <col min="3842" max="3842" width="3.28515625" style="140" customWidth="1"/>
    <col min="3843" max="3843" width="51.42578125" style="140" customWidth="1"/>
    <col min="3844" max="3844" width="34.28515625" style="140" customWidth="1"/>
    <col min="3845" max="3845" width="35" style="140" customWidth="1"/>
    <col min="3846" max="3846" width="34" style="140" customWidth="1"/>
    <col min="3847" max="3847" width="25.7109375" style="140" customWidth="1"/>
    <col min="3848" max="3848" width="21.42578125" style="140" customWidth="1"/>
    <col min="3849" max="3849" width="16.7109375" style="140" customWidth="1"/>
    <col min="3850" max="3850" width="19.42578125" style="140" customWidth="1"/>
    <col min="3851" max="3851" width="19" style="140" customWidth="1"/>
    <col min="3852" max="3852" width="26" style="140" customWidth="1"/>
    <col min="3853" max="3853" width="21.28515625" style="140" customWidth="1"/>
    <col min="3854" max="3854" width="7" style="140" customWidth="1"/>
    <col min="3855" max="3855" width="24.28515625" style="140" customWidth="1"/>
    <col min="3856" max="3856" width="26.42578125" style="140" customWidth="1"/>
    <col min="3857" max="3857" width="30.28515625" style="140" customWidth="1"/>
    <col min="3858" max="3858" width="33" style="140" customWidth="1"/>
    <col min="3859" max="3860" width="22.7109375" style="140" customWidth="1"/>
    <col min="3861" max="3861" width="23.42578125" style="140" customWidth="1"/>
    <col min="3862" max="3862" width="32.28515625" style="140" customWidth="1"/>
    <col min="3863" max="3863" width="9.28515625" style="140"/>
    <col min="3864" max="3864" width="17.7109375" style="140" customWidth="1"/>
    <col min="3865" max="3865" width="26.42578125" style="140" customWidth="1"/>
    <col min="3866" max="3866" width="22.42578125" style="140" customWidth="1"/>
    <col min="3867" max="3867" width="29.7109375" style="140" customWidth="1"/>
    <col min="3868" max="3868" width="23.42578125" style="140" customWidth="1"/>
    <col min="3869" max="3869" width="18.42578125" style="140" customWidth="1"/>
    <col min="3870" max="3870" width="17.42578125" style="140" customWidth="1"/>
    <col min="3871" max="3871" width="25.28515625" style="140" customWidth="1"/>
    <col min="3872" max="4096" width="9.28515625" style="140"/>
    <col min="4097" max="4097" width="4.42578125" style="140" customWidth="1"/>
    <col min="4098" max="4098" width="3.28515625" style="140" customWidth="1"/>
    <col min="4099" max="4099" width="51.42578125" style="140" customWidth="1"/>
    <col min="4100" max="4100" width="34.28515625" style="140" customWidth="1"/>
    <col min="4101" max="4101" width="35" style="140" customWidth="1"/>
    <col min="4102" max="4102" width="34" style="140" customWidth="1"/>
    <col min="4103" max="4103" width="25.7109375" style="140" customWidth="1"/>
    <col min="4104" max="4104" width="21.42578125" style="140" customWidth="1"/>
    <col min="4105" max="4105" width="16.7109375" style="140" customWidth="1"/>
    <col min="4106" max="4106" width="19.42578125" style="140" customWidth="1"/>
    <col min="4107" max="4107" width="19" style="140" customWidth="1"/>
    <col min="4108" max="4108" width="26" style="140" customWidth="1"/>
    <col min="4109" max="4109" width="21.28515625" style="140" customWidth="1"/>
    <col min="4110" max="4110" width="7" style="140" customWidth="1"/>
    <col min="4111" max="4111" width="24.28515625" style="140" customWidth="1"/>
    <col min="4112" max="4112" width="26.42578125" style="140" customWidth="1"/>
    <col min="4113" max="4113" width="30.28515625" style="140" customWidth="1"/>
    <col min="4114" max="4114" width="33" style="140" customWidth="1"/>
    <col min="4115" max="4116" width="22.7109375" style="140" customWidth="1"/>
    <col min="4117" max="4117" width="23.42578125" style="140" customWidth="1"/>
    <col min="4118" max="4118" width="32.28515625" style="140" customWidth="1"/>
    <col min="4119" max="4119" width="9.28515625" style="140"/>
    <col min="4120" max="4120" width="17.7109375" style="140" customWidth="1"/>
    <col min="4121" max="4121" width="26.42578125" style="140" customWidth="1"/>
    <col min="4122" max="4122" width="22.42578125" style="140" customWidth="1"/>
    <col min="4123" max="4123" width="29.7109375" style="140" customWidth="1"/>
    <col min="4124" max="4124" width="23.42578125" style="140" customWidth="1"/>
    <col min="4125" max="4125" width="18.42578125" style="140" customWidth="1"/>
    <col min="4126" max="4126" width="17.42578125" style="140" customWidth="1"/>
    <col min="4127" max="4127" width="25.28515625" style="140" customWidth="1"/>
    <col min="4128" max="4352" width="9.28515625" style="140"/>
    <col min="4353" max="4353" width="4.42578125" style="140" customWidth="1"/>
    <col min="4354" max="4354" width="3.28515625" style="140" customWidth="1"/>
    <col min="4355" max="4355" width="51.42578125" style="140" customWidth="1"/>
    <col min="4356" max="4356" width="34.28515625" style="140" customWidth="1"/>
    <col min="4357" max="4357" width="35" style="140" customWidth="1"/>
    <col min="4358" max="4358" width="34" style="140" customWidth="1"/>
    <col min="4359" max="4359" width="25.7109375" style="140" customWidth="1"/>
    <col min="4360" max="4360" width="21.42578125" style="140" customWidth="1"/>
    <col min="4361" max="4361" width="16.7109375" style="140" customWidth="1"/>
    <col min="4362" max="4362" width="19.42578125" style="140" customWidth="1"/>
    <col min="4363" max="4363" width="19" style="140" customWidth="1"/>
    <col min="4364" max="4364" width="26" style="140" customWidth="1"/>
    <col min="4365" max="4365" width="21.28515625" style="140" customWidth="1"/>
    <col min="4366" max="4366" width="7" style="140" customWidth="1"/>
    <col min="4367" max="4367" width="24.28515625" style="140" customWidth="1"/>
    <col min="4368" max="4368" width="26.42578125" style="140" customWidth="1"/>
    <col min="4369" max="4369" width="30.28515625" style="140" customWidth="1"/>
    <col min="4370" max="4370" width="33" style="140" customWidth="1"/>
    <col min="4371" max="4372" width="22.7109375" style="140" customWidth="1"/>
    <col min="4373" max="4373" width="23.42578125" style="140" customWidth="1"/>
    <col min="4374" max="4374" width="32.28515625" style="140" customWidth="1"/>
    <col min="4375" max="4375" width="9.28515625" style="140"/>
    <col min="4376" max="4376" width="17.7109375" style="140" customWidth="1"/>
    <col min="4377" max="4377" width="26.42578125" style="140" customWidth="1"/>
    <col min="4378" max="4378" width="22.42578125" style="140" customWidth="1"/>
    <col min="4379" max="4379" width="29.7109375" style="140" customWidth="1"/>
    <col min="4380" max="4380" width="23.42578125" style="140" customWidth="1"/>
    <col min="4381" max="4381" width="18.42578125" style="140" customWidth="1"/>
    <col min="4382" max="4382" width="17.42578125" style="140" customWidth="1"/>
    <col min="4383" max="4383" width="25.28515625" style="140" customWidth="1"/>
    <col min="4384" max="4608" width="9.28515625" style="140"/>
    <col min="4609" max="4609" width="4.42578125" style="140" customWidth="1"/>
    <col min="4610" max="4610" width="3.28515625" style="140" customWidth="1"/>
    <col min="4611" max="4611" width="51.42578125" style="140" customWidth="1"/>
    <col min="4612" max="4612" width="34.28515625" style="140" customWidth="1"/>
    <col min="4613" max="4613" width="35" style="140" customWidth="1"/>
    <col min="4614" max="4614" width="34" style="140" customWidth="1"/>
    <col min="4615" max="4615" width="25.7109375" style="140" customWidth="1"/>
    <col min="4616" max="4616" width="21.42578125" style="140" customWidth="1"/>
    <col min="4617" max="4617" width="16.7109375" style="140" customWidth="1"/>
    <col min="4618" max="4618" width="19.42578125" style="140" customWidth="1"/>
    <col min="4619" max="4619" width="19" style="140" customWidth="1"/>
    <col min="4620" max="4620" width="26" style="140" customWidth="1"/>
    <col min="4621" max="4621" width="21.28515625" style="140" customWidth="1"/>
    <col min="4622" max="4622" width="7" style="140" customWidth="1"/>
    <col min="4623" max="4623" width="24.28515625" style="140" customWidth="1"/>
    <col min="4624" max="4624" width="26.42578125" style="140" customWidth="1"/>
    <col min="4625" max="4625" width="30.28515625" style="140" customWidth="1"/>
    <col min="4626" max="4626" width="33" style="140" customWidth="1"/>
    <col min="4627" max="4628" width="22.7109375" style="140" customWidth="1"/>
    <col min="4629" max="4629" width="23.42578125" style="140" customWidth="1"/>
    <col min="4630" max="4630" width="32.28515625" style="140" customWidth="1"/>
    <col min="4631" max="4631" width="9.28515625" style="140"/>
    <col min="4632" max="4632" width="17.7109375" style="140" customWidth="1"/>
    <col min="4633" max="4633" width="26.42578125" style="140" customWidth="1"/>
    <col min="4634" max="4634" width="22.42578125" style="140" customWidth="1"/>
    <col min="4635" max="4635" width="29.7109375" style="140" customWidth="1"/>
    <col min="4636" max="4636" width="23.42578125" style="140" customWidth="1"/>
    <col min="4637" max="4637" width="18.42578125" style="140" customWidth="1"/>
    <col min="4638" max="4638" width="17.42578125" style="140" customWidth="1"/>
    <col min="4639" max="4639" width="25.28515625" style="140" customWidth="1"/>
    <col min="4640" max="4864" width="9.28515625" style="140"/>
    <col min="4865" max="4865" width="4.42578125" style="140" customWidth="1"/>
    <col min="4866" max="4866" width="3.28515625" style="140" customWidth="1"/>
    <col min="4867" max="4867" width="51.42578125" style="140" customWidth="1"/>
    <col min="4868" max="4868" width="34.28515625" style="140" customWidth="1"/>
    <col min="4869" max="4869" width="35" style="140" customWidth="1"/>
    <col min="4870" max="4870" width="34" style="140" customWidth="1"/>
    <col min="4871" max="4871" width="25.7109375" style="140" customWidth="1"/>
    <col min="4872" max="4872" width="21.42578125" style="140" customWidth="1"/>
    <col min="4873" max="4873" width="16.7109375" style="140" customWidth="1"/>
    <col min="4874" max="4874" width="19.42578125" style="140" customWidth="1"/>
    <col min="4875" max="4875" width="19" style="140" customWidth="1"/>
    <col min="4876" max="4876" width="26" style="140" customWidth="1"/>
    <col min="4877" max="4877" width="21.28515625" style="140" customWidth="1"/>
    <col min="4878" max="4878" width="7" style="140" customWidth="1"/>
    <col min="4879" max="4879" width="24.28515625" style="140" customWidth="1"/>
    <col min="4880" max="4880" width="26.42578125" style="140" customWidth="1"/>
    <col min="4881" max="4881" width="30.28515625" style="140" customWidth="1"/>
    <col min="4882" max="4882" width="33" style="140" customWidth="1"/>
    <col min="4883" max="4884" width="22.7109375" style="140" customWidth="1"/>
    <col min="4885" max="4885" width="23.42578125" style="140" customWidth="1"/>
    <col min="4886" max="4886" width="32.28515625" style="140" customWidth="1"/>
    <col min="4887" max="4887" width="9.28515625" style="140"/>
    <col min="4888" max="4888" width="17.7109375" style="140" customWidth="1"/>
    <col min="4889" max="4889" width="26.42578125" style="140" customWidth="1"/>
    <col min="4890" max="4890" width="22.42578125" style="140" customWidth="1"/>
    <col min="4891" max="4891" width="29.7109375" style="140" customWidth="1"/>
    <col min="4892" max="4892" width="23.42578125" style="140" customWidth="1"/>
    <col min="4893" max="4893" width="18.42578125" style="140" customWidth="1"/>
    <col min="4894" max="4894" width="17.42578125" style="140" customWidth="1"/>
    <col min="4895" max="4895" width="25.28515625" style="140" customWidth="1"/>
    <col min="4896" max="5120" width="9.28515625" style="140"/>
    <col min="5121" max="5121" width="4.42578125" style="140" customWidth="1"/>
    <col min="5122" max="5122" width="3.28515625" style="140" customWidth="1"/>
    <col min="5123" max="5123" width="51.42578125" style="140" customWidth="1"/>
    <col min="5124" max="5124" width="34.28515625" style="140" customWidth="1"/>
    <col min="5125" max="5125" width="35" style="140" customWidth="1"/>
    <col min="5126" max="5126" width="34" style="140" customWidth="1"/>
    <col min="5127" max="5127" width="25.7109375" style="140" customWidth="1"/>
    <col min="5128" max="5128" width="21.42578125" style="140" customWidth="1"/>
    <col min="5129" max="5129" width="16.7109375" style="140" customWidth="1"/>
    <col min="5130" max="5130" width="19.42578125" style="140" customWidth="1"/>
    <col min="5131" max="5131" width="19" style="140" customWidth="1"/>
    <col min="5132" max="5132" width="26" style="140" customWidth="1"/>
    <col min="5133" max="5133" width="21.28515625" style="140" customWidth="1"/>
    <col min="5134" max="5134" width="7" style="140" customWidth="1"/>
    <col min="5135" max="5135" width="24.28515625" style="140" customWidth="1"/>
    <col min="5136" max="5136" width="26.42578125" style="140" customWidth="1"/>
    <col min="5137" max="5137" width="30.28515625" style="140" customWidth="1"/>
    <col min="5138" max="5138" width="33" style="140" customWidth="1"/>
    <col min="5139" max="5140" width="22.7109375" style="140" customWidth="1"/>
    <col min="5141" max="5141" width="23.42578125" style="140" customWidth="1"/>
    <col min="5142" max="5142" width="32.28515625" style="140" customWidth="1"/>
    <col min="5143" max="5143" width="9.28515625" style="140"/>
    <col min="5144" max="5144" width="17.7109375" style="140" customWidth="1"/>
    <col min="5145" max="5145" width="26.42578125" style="140" customWidth="1"/>
    <col min="5146" max="5146" width="22.42578125" style="140" customWidth="1"/>
    <col min="5147" max="5147" width="29.7109375" style="140" customWidth="1"/>
    <col min="5148" max="5148" width="23.42578125" style="140" customWidth="1"/>
    <col min="5149" max="5149" width="18.42578125" style="140" customWidth="1"/>
    <col min="5150" max="5150" width="17.42578125" style="140" customWidth="1"/>
    <col min="5151" max="5151" width="25.28515625" style="140" customWidth="1"/>
    <col min="5152" max="5376" width="9.28515625" style="140"/>
    <col min="5377" max="5377" width="4.42578125" style="140" customWidth="1"/>
    <col min="5378" max="5378" width="3.28515625" style="140" customWidth="1"/>
    <col min="5379" max="5379" width="51.42578125" style="140" customWidth="1"/>
    <col min="5380" max="5380" width="34.28515625" style="140" customWidth="1"/>
    <col min="5381" max="5381" width="35" style="140" customWidth="1"/>
    <col min="5382" max="5382" width="34" style="140" customWidth="1"/>
    <col min="5383" max="5383" width="25.7109375" style="140" customWidth="1"/>
    <col min="5384" max="5384" width="21.42578125" style="140" customWidth="1"/>
    <col min="5385" max="5385" width="16.7109375" style="140" customWidth="1"/>
    <col min="5386" max="5386" width="19.42578125" style="140" customWidth="1"/>
    <col min="5387" max="5387" width="19" style="140" customWidth="1"/>
    <col min="5388" max="5388" width="26" style="140" customWidth="1"/>
    <col min="5389" max="5389" width="21.28515625" style="140" customWidth="1"/>
    <col min="5390" max="5390" width="7" style="140" customWidth="1"/>
    <col min="5391" max="5391" width="24.28515625" style="140" customWidth="1"/>
    <col min="5392" max="5392" width="26.42578125" style="140" customWidth="1"/>
    <col min="5393" max="5393" width="30.28515625" style="140" customWidth="1"/>
    <col min="5394" max="5394" width="33" style="140" customWidth="1"/>
    <col min="5395" max="5396" width="22.7109375" style="140" customWidth="1"/>
    <col min="5397" max="5397" width="23.42578125" style="140" customWidth="1"/>
    <col min="5398" max="5398" width="32.28515625" style="140" customWidth="1"/>
    <col min="5399" max="5399" width="9.28515625" style="140"/>
    <col min="5400" max="5400" width="17.7109375" style="140" customWidth="1"/>
    <col min="5401" max="5401" width="26.42578125" style="140" customWidth="1"/>
    <col min="5402" max="5402" width="22.42578125" style="140" customWidth="1"/>
    <col min="5403" max="5403" width="29.7109375" style="140" customWidth="1"/>
    <col min="5404" max="5404" width="23.42578125" style="140" customWidth="1"/>
    <col min="5405" max="5405" width="18.42578125" style="140" customWidth="1"/>
    <col min="5406" max="5406" width="17.42578125" style="140" customWidth="1"/>
    <col min="5407" max="5407" width="25.28515625" style="140" customWidth="1"/>
    <col min="5408" max="5632" width="9.28515625" style="140"/>
    <col min="5633" max="5633" width="4.42578125" style="140" customWidth="1"/>
    <col min="5634" max="5634" width="3.28515625" style="140" customWidth="1"/>
    <col min="5635" max="5635" width="51.42578125" style="140" customWidth="1"/>
    <col min="5636" max="5636" width="34.28515625" style="140" customWidth="1"/>
    <col min="5637" max="5637" width="35" style="140" customWidth="1"/>
    <col min="5638" max="5638" width="34" style="140" customWidth="1"/>
    <col min="5639" max="5639" width="25.7109375" style="140" customWidth="1"/>
    <col min="5640" max="5640" width="21.42578125" style="140" customWidth="1"/>
    <col min="5641" max="5641" width="16.7109375" style="140" customWidth="1"/>
    <col min="5642" max="5642" width="19.42578125" style="140" customWidth="1"/>
    <col min="5643" max="5643" width="19" style="140" customWidth="1"/>
    <col min="5644" max="5644" width="26" style="140" customWidth="1"/>
    <col min="5645" max="5645" width="21.28515625" style="140" customWidth="1"/>
    <col min="5646" max="5646" width="7" style="140" customWidth="1"/>
    <col min="5647" max="5647" width="24.28515625" style="140" customWidth="1"/>
    <col min="5648" max="5648" width="26.42578125" style="140" customWidth="1"/>
    <col min="5649" max="5649" width="30.28515625" style="140" customWidth="1"/>
    <col min="5650" max="5650" width="33" style="140" customWidth="1"/>
    <col min="5651" max="5652" width="22.7109375" style="140" customWidth="1"/>
    <col min="5653" max="5653" width="23.42578125" style="140" customWidth="1"/>
    <col min="5654" max="5654" width="32.28515625" style="140" customWidth="1"/>
    <col min="5655" max="5655" width="9.28515625" style="140"/>
    <col min="5656" max="5656" width="17.7109375" style="140" customWidth="1"/>
    <col min="5657" max="5657" width="26.42578125" style="140" customWidth="1"/>
    <col min="5658" max="5658" width="22.42578125" style="140" customWidth="1"/>
    <col min="5659" max="5659" width="29.7109375" style="140" customWidth="1"/>
    <col min="5660" max="5660" width="23.42578125" style="140" customWidth="1"/>
    <col min="5661" max="5661" width="18.42578125" style="140" customWidth="1"/>
    <col min="5662" max="5662" width="17.42578125" style="140" customWidth="1"/>
    <col min="5663" max="5663" width="25.28515625" style="140" customWidth="1"/>
    <col min="5664" max="5888" width="9.28515625" style="140"/>
    <col min="5889" max="5889" width="4.42578125" style="140" customWidth="1"/>
    <col min="5890" max="5890" width="3.28515625" style="140" customWidth="1"/>
    <col min="5891" max="5891" width="51.42578125" style="140" customWidth="1"/>
    <col min="5892" max="5892" width="34.28515625" style="140" customWidth="1"/>
    <col min="5893" max="5893" width="35" style="140" customWidth="1"/>
    <col min="5894" max="5894" width="34" style="140" customWidth="1"/>
    <col min="5895" max="5895" width="25.7109375" style="140" customWidth="1"/>
    <col min="5896" max="5896" width="21.42578125" style="140" customWidth="1"/>
    <col min="5897" max="5897" width="16.7109375" style="140" customWidth="1"/>
    <col min="5898" max="5898" width="19.42578125" style="140" customWidth="1"/>
    <col min="5899" max="5899" width="19" style="140" customWidth="1"/>
    <col min="5900" max="5900" width="26" style="140" customWidth="1"/>
    <col min="5901" max="5901" width="21.28515625" style="140" customWidth="1"/>
    <col min="5902" max="5902" width="7" style="140" customWidth="1"/>
    <col min="5903" max="5903" width="24.28515625" style="140" customWidth="1"/>
    <col min="5904" max="5904" width="26.42578125" style="140" customWidth="1"/>
    <col min="5905" max="5905" width="30.28515625" style="140" customWidth="1"/>
    <col min="5906" max="5906" width="33" style="140" customWidth="1"/>
    <col min="5907" max="5908" width="22.7109375" style="140" customWidth="1"/>
    <col min="5909" max="5909" width="23.42578125" style="140" customWidth="1"/>
    <col min="5910" max="5910" width="32.28515625" style="140" customWidth="1"/>
    <col min="5911" max="5911" width="9.28515625" style="140"/>
    <col min="5912" max="5912" width="17.7109375" style="140" customWidth="1"/>
    <col min="5913" max="5913" width="26.42578125" style="140" customWidth="1"/>
    <col min="5914" max="5914" width="22.42578125" style="140" customWidth="1"/>
    <col min="5915" max="5915" width="29.7109375" style="140" customWidth="1"/>
    <col min="5916" max="5916" width="23.42578125" style="140" customWidth="1"/>
    <col min="5917" max="5917" width="18.42578125" style="140" customWidth="1"/>
    <col min="5918" max="5918" width="17.42578125" style="140" customWidth="1"/>
    <col min="5919" max="5919" width="25.28515625" style="140" customWidth="1"/>
    <col min="5920" max="6144" width="9.28515625" style="140"/>
    <col min="6145" max="6145" width="4.42578125" style="140" customWidth="1"/>
    <col min="6146" max="6146" width="3.28515625" style="140" customWidth="1"/>
    <col min="6147" max="6147" width="51.42578125" style="140" customWidth="1"/>
    <col min="6148" max="6148" width="34.28515625" style="140" customWidth="1"/>
    <col min="6149" max="6149" width="35" style="140" customWidth="1"/>
    <col min="6150" max="6150" width="34" style="140" customWidth="1"/>
    <col min="6151" max="6151" width="25.7109375" style="140" customWidth="1"/>
    <col min="6152" max="6152" width="21.42578125" style="140" customWidth="1"/>
    <col min="6153" max="6153" width="16.7109375" style="140" customWidth="1"/>
    <col min="6154" max="6154" width="19.42578125" style="140" customWidth="1"/>
    <col min="6155" max="6155" width="19" style="140" customWidth="1"/>
    <col min="6156" max="6156" width="26" style="140" customWidth="1"/>
    <col min="6157" max="6157" width="21.28515625" style="140" customWidth="1"/>
    <col min="6158" max="6158" width="7" style="140" customWidth="1"/>
    <col min="6159" max="6159" width="24.28515625" style="140" customWidth="1"/>
    <col min="6160" max="6160" width="26.42578125" style="140" customWidth="1"/>
    <col min="6161" max="6161" width="30.28515625" style="140" customWidth="1"/>
    <col min="6162" max="6162" width="33" style="140" customWidth="1"/>
    <col min="6163" max="6164" width="22.7109375" style="140" customWidth="1"/>
    <col min="6165" max="6165" width="23.42578125" style="140" customWidth="1"/>
    <col min="6166" max="6166" width="32.28515625" style="140" customWidth="1"/>
    <col min="6167" max="6167" width="9.28515625" style="140"/>
    <col min="6168" max="6168" width="17.7109375" style="140" customWidth="1"/>
    <col min="6169" max="6169" width="26.42578125" style="140" customWidth="1"/>
    <col min="6170" max="6170" width="22.42578125" style="140" customWidth="1"/>
    <col min="6171" max="6171" width="29.7109375" style="140" customWidth="1"/>
    <col min="6172" max="6172" width="23.42578125" style="140" customWidth="1"/>
    <col min="6173" max="6173" width="18.42578125" style="140" customWidth="1"/>
    <col min="6174" max="6174" width="17.42578125" style="140" customWidth="1"/>
    <col min="6175" max="6175" width="25.28515625" style="140" customWidth="1"/>
    <col min="6176" max="6400" width="9.28515625" style="140"/>
    <col min="6401" max="6401" width="4.42578125" style="140" customWidth="1"/>
    <col min="6402" max="6402" width="3.28515625" style="140" customWidth="1"/>
    <col min="6403" max="6403" width="51.42578125" style="140" customWidth="1"/>
    <col min="6404" max="6404" width="34.28515625" style="140" customWidth="1"/>
    <col min="6405" max="6405" width="35" style="140" customWidth="1"/>
    <col min="6406" max="6406" width="34" style="140" customWidth="1"/>
    <col min="6407" max="6407" width="25.7109375" style="140" customWidth="1"/>
    <col min="6408" max="6408" width="21.42578125" style="140" customWidth="1"/>
    <col min="6409" max="6409" width="16.7109375" style="140" customWidth="1"/>
    <col min="6410" max="6410" width="19.42578125" style="140" customWidth="1"/>
    <col min="6411" max="6411" width="19" style="140" customWidth="1"/>
    <col min="6412" max="6412" width="26" style="140" customWidth="1"/>
    <col min="6413" max="6413" width="21.28515625" style="140" customWidth="1"/>
    <col min="6414" max="6414" width="7" style="140" customWidth="1"/>
    <col min="6415" max="6415" width="24.28515625" style="140" customWidth="1"/>
    <col min="6416" max="6416" width="26.42578125" style="140" customWidth="1"/>
    <col min="6417" max="6417" width="30.28515625" style="140" customWidth="1"/>
    <col min="6418" max="6418" width="33" style="140" customWidth="1"/>
    <col min="6419" max="6420" width="22.7109375" style="140" customWidth="1"/>
    <col min="6421" max="6421" width="23.42578125" style="140" customWidth="1"/>
    <col min="6422" max="6422" width="32.28515625" style="140" customWidth="1"/>
    <col min="6423" max="6423" width="9.28515625" style="140"/>
    <col min="6424" max="6424" width="17.7109375" style="140" customWidth="1"/>
    <col min="6425" max="6425" width="26.42578125" style="140" customWidth="1"/>
    <col min="6426" max="6426" width="22.42578125" style="140" customWidth="1"/>
    <col min="6427" max="6427" width="29.7109375" style="140" customWidth="1"/>
    <col min="6428" max="6428" width="23.42578125" style="140" customWidth="1"/>
    <col min="6429" max="6429" width="18.42578125" style="140" customWidth="1"/>
    <col min="6430" max="6430" width="17.42578125" style="140" customWidth="1"/>
    <col min="6431" max="6431" width="25.28515625" style="140" customWidth="1"/>
    <col min="6432" max="6656" width="9.28515625" style="140"/>
    <col min="6657" max="6657" width="4.42578125" style="140" customWidth="1"/>
    <col min="6658" max="6658" width="3.28515625" style="140" customWidth="1"/>
    <col min="6659" max="6659" width="51.42578125" style="140" customWidth="1"/>
    <col min="6660" max="6660" width="34.28515625" style="140" customWidth="1"/>
    <col min="6661" max="6661" width="35" style="140" customWidth="1"/>
    <col min="6662" max="6662" width="34" style="140" customWidth="1"/>
    <col min="6663" max="6663" width="25.7109375" style="140" customWidth="1"/>
    <col min="6664" max="6664" width="21.42578125" style="140" customWidth="1"/>
    <col min="6665" max="6665" width="16.7109375" style="140" customWidth="1"/>
    <col min="6666" max="6666" width="19.42578125" style="140" customWidth="1"/>
    <col min="6667" max="6667" width="19" style="140" customWidth="1"/>
    <col min="6668" max="6668" width="26" style="140" customWidth="1"/>
    <col min="6669" max="6669" width="21.28515625" style="140" customWidth="1"/>
    <col min="6670" max="6670" width="7" style="140" customWidth="1"/>
    <col min="6671" max="6671" width="24.28515625" style="140" customWidth="1"/>
    <col min="6672" max="6672" width="26.42578125" style="140" customWidth="1"/>
    <col min="6673" max="6673" width="30.28515625" style="140" customWidth="1"/>
    <col min="6674" max="6674" width="33" style="140" customWidth="1"/>
    <col min="6675" max="6676" width="22.7109375" style="140" customWidth="1"/>
    <col min="6677" max="6677" width="23.42578125" style="140" customWidth="1"/>
    <col min="6678" max="6678" width="32.28515625" style="140" customWidth="1"/>
    <col min="6679" max="6679" width="9.28515625" style="140"/>
    <col min="6680" max="6680" width="17.7109375" style="140" customWidth="1"/>
    <col min="6681" max="6681" width="26.42578125" style="140" customWidth="1"/>
    <col min="6682" max="6682" width="22.42578125" style="140" customWidth="1"/>
    <col min="6683" max="6683" width="29.7109375" style="140" customWidth="1"/>
    <col min="6684" max="6684" width="23.42578125" style="140" customWidth="1"/>
    <col min="6685" max="6685" width="18.42578125" style="140" customWidth="1"/>
    <col min="6686" max="6686" width="17.42578125" style="140" customWidth="1"/>
    <col min="6687" max="6687" width="25.28515625" style="140" customWidth="1"/>
    <col min="6688" max="6912" width="9.28515625" style="140"/>
    <col min="6913" max="6913" width="4.42578125" style="140" customWidth="1"/>
    <col min="6914" max="6914" width="3.28515625" style="140" customWidth="1"/>
    <col min="6915" max="6915" width="51.42578125" style="140" customWidth="1"/>
    <col min="6916" max="6916" width="34.28515625" style="140" customWidth="1"/>
    <col min="6917" max="6917" width="35" style="140" customWidth="1"/>
    <col min="6918" max="6918" width="34" style="140" customWidth="1"/>
    <col min="6919" max="6919" width="25.7109375" style="140" customWidth="1"/>
    <col min="6920" max="6920" width="21.42578125" style="140" customWidth="1"/>
    <col min="6921" max="6921" width="16.7109375" style="140" customWidth="1"/>
    <col min="6922" max="6922" width="19.42578125" style="140" customWidth="1"/>
    <col min="6923" max="6923" width="19" style="140" customWidth="1"/>
    <col min="6924" max="6924" width="26" style="140" customWidth="1"/>
    <col min="6925" max="6925" width="21.28515625" style="140" customWidth="1"/>
    <col min="6926" max="6926" width="7" style="140" customWidth="1"/>
    <col min="6927" max="6927" width="24.28515625" style="140" customWidth="1"/>
    <col min="6928" max="6928" width="26.42578125" style="140" customWidth="1"/>
    <col min="6929" max="6929" width="30.28515625" style="140" customWidth="1"/>
    <col min="6930" max="6930" width="33" style="140" customWidth="1"/>
    <col min="6931" max="6932" width="22.7109375" style="140" customWidth="1"/>
    <col min="6933" max="6933" width="23.42578125" style="140" customWidth="1"/>
    <col min="6934" max="6934" width="32.28515625" style="140" customWidth="1"/>
    <col min="6935" max="6935" width="9.28515625" style="140"/>
    <col min="6936" max="6936" width="17.7109375" style="140" customWidth="1"/>
    <col min="6937" max="6937" width="26.42578125" style="140" customWidth="1"/>
    <col min="6938" max="6938" width="22.42578125" style="140" customWidth="1"/>
    <col min="6939" max="6939" width="29.7109375" style="140" customWidth="1"/>
    <col min="6940" max="6940" width="23.42578125" style="140" customWidth="1"/>
    <col min="6941" max="6941" width="18.42578125" style="140" customWidth="1"/>
    <col min="6942" max="6942" width="17.42578125" style="140" customWidth="1"/>
    <col min="6943" max="6943" width="25.28515625" style="140" customWidth="1"/>
    <col min="6944" max="7168" width="9.28515625" style="140"/>
    <col min="7169" max="7169" width="4.42578125" style="140" customWidth="1"/>
    <col min="7170" max="7170" width="3.28515625" style="140" customWidth="1"/>
    <col min="7171" max="7171" width="51.42578125" style="140" customWidth="1"/>
    <col min="7172" max="7172" width="34.28515625" style="140" customWidth="1"/>
    <col min="7173" max="7173" width="35" style="140" customWidth="1"/>
    <col min="7174" max="7174" width="34" style="140" customWidth="1"/>
    <col min="7175" max="7175" width="25.7109375" style="140" customWidth="1"/>
    <col min="7176" max="7176" width="21.42578125" style="140" customWidth="1"/>
    <col min="7177" max="7177" width="16.7109375" style="140" customWidth="1"/>
    <col min="7178" max="7178" width="19.42578125" style="140" customWidth="1"/>
    <col min="7179" max="7179" width="19" style="140" customWidth="1"/>
    <col min="7180" max="7180" width="26" style="140" customWidth="1"/>
    <col min="7181" max="7181" width="21.28515625" style="140" customWidth="1"/>
    <col min="7182" max="7182" width="7" style="140" customWidth="1"/>
    <col min="7183" max="7183" width="24.28515625" style="140" customWidth="1"/>
    <col min="7184" max="7184" width="26.42578125" style="140" customWidth="1"/>
    <col min="7185" max="7185" width="30.28515625" style="140" customWidth="1"/>
    <col min="7186" max="7186" width="33" style="140" customWidth="1"/>
    <col min="7187" max="7188" width="22.7109375" style="140" customWidth="1"/>
    <col min="7189" max="7189" width="23.42578125" style="140" customWidth="1"/>
    <col min="7190" max="7190" width="32.28515625" style="140" customWidth="1"/>
    <col min="7191" max="7191" width="9.28515625" style="140"/>
    <col min="7192" max="7192" width="17.7109375" style="140" customWidth="1"/>
    <col min="7193" max="7193" width="26.42578125" style="140" customWidth="1"/>
    <col min="7194" max="7194" width="22.42578125" style="140" customWidth="1"/>
    <col min="7195" max="7195" width="29.7109375" style="140" customWidth="1"/>
    <col min="7196" max="7196" width="23.42578125" style="140" customWidth="1"/>
    <col min="7197" max="7197" width="18.42578125" style="140" customWidth="1"/>
    <col min="7198" max="7198" width="17.42578125" style="140" customWidth="1"/>
    <col min="7199" max="7199" width="25.28515625" style="140" customWidth="1"/>
    <col min="7200" max="7424" width="9.28515625" style="140"/>
    <col min="7425" max="7425" width="4.42578125" style="140" customWidth="1"/>
    <col min="7426" max="7426" width="3.28515625" style="140" customWidth="1"/>
    <col min="7427" max="7427" width="51.42578125" style="140" customWidth="1"/>
    <col min="7428" max="7428" width="34.28515625" style="140" customWidth="1"/>
    <col min="7429" max="7429" width="35" style="140" customWidth="1"/>
    <col min="7430" max="7430" width="34" style="140" customWidth="1"/>
    <col min="7431" max="7431" width="25.7109375" style="140" customWidth="1"/>
    <col min="7432" max="7432" width="21.42578125" style="140" customWidth="1"/>
    <col min="7433" max="7433" width="16.7109375" style="140" customWidth="1"/>
    <col min="7434" max="7434" width="19.42578125" style="140" customWidth="1"/>
    <col min="7435" max="7435" width="19" style="140" customWidth="1"/>
    <col min="7436" max="7436" width="26" style="140" customWidth="1"/>
    <col min="7437" max="7437" width="21.28515625" style="140" customWidth="1"/>
    <col min="7438" max="7438" width="7" style="140" customWidth="1"/>
    <col min="7439" max="7439" width="24.28515625" style="140" customWidth="1"/>
    <col min="7440" max="7440" width="26.42578125" style="140" customWidth="1"/>
    <col min="7441" max="7441" width="30.28515625" style="140" customWidth="1"/>
    <col min="7442" max="7442" width="33" style="140" customWidth="1"/>
    <col min="7443" max="7444" width="22.7109375" style="140" customWidth="1"/>
    <col min="7445" max="7445" width="23.42578125" style="140" customWidth="1"/>
    <col min="7446" max="7446" width="32.28515625" style="140" customWidth="1"/>
    <col min="7447" max="7447" width="9.28515625" style="140"/>
    <col min="7448" max="7448" width="17.7109375" style="140" customWidth="1"/>
    <col min="7449" max="7449" width="26.42578125" style="140" customWidth="1"/>
    <col min="7450" max="7450" width="22.42578125" style="140" customWidth="1"/>
    <col min="7451" max="7451" width="29.7109375" style="140" customWidth="1"/>
    <col min="7452" max="7452" width="23.42578125" style="140" customWidth="1"/>
    <col min="7453" max="7453" width="18.42578125" style="140" customWidth="1"/>
    <col min="7454" max="7454" width="17.42578125" style="140" customWidth="1"/>
    <col min="7455" max="7455" width="25.28515625" style="140" customWidth="1"/>
    <col min="7456" max="7680" width="9.28515625" style="140"/>
    <col min="7681" max="7681" width="4.42578125" style="140" customWidth="1"/>
    <col min="7682" max="7682" width="3.28515625" style="140" customWidth="1"/>
    <col min="7683" max="7683" width="51.42578125" style="140" customWidth="1"/>
    <col min="7684" max="7684" width="34.28515625" style="140" customWidth="1"/>
    <col min="7685" max="7685" width="35" style="140" customWidth="1"/>
    <col min="7686" max="7686" width="34" style="140" customWidth="1"/>
    <col min="7687" max="7687" width="25.7109375" style="140" customWidth="1"/>
    <col min="7688" max="7688" width="21.42578125" style="140" customWidth="1"/>
    <col min="7689" max="7689" width="16.7109375" style="140" customWidth="1"/>
    <col min="7690" max="7690" width="19.42578125" style="140" customWidth="1"/>
    <col min="7691" max="7691" width="19" style="140" customWidth="1"/>
    <col min="7692" max="7692" width="26" style="140" customWidth="1"/>
    <col min="7693" max="7693" width="21.28515625" style="140" customWidth="1"/>
    <col min="7694" max="7694" width="7" style="140" customWidth="1"/>
    <col min="7695" max="7695" width="24.28515625" style="140" customWidth="1"/>
    <col min="7696" max="7696" width="26.42578125" style="140" customWidth="1"/>
    <col min="7697" max="7697" width="30.28515625" style="140" customWidth="1"/>
    <col min="7698" max="7698" width="33" style="140" customWidth="1"/>
    <col min="7699" max="7700" width="22.7109375" style="140" customWidth="1"/>
    <col min="7701" max="7701" width="23.42578125" style="140" customWidth="1"/>
    <col min="7702" max="7702" width="32.28515625" style="140" customWidth="1"/>
    <col min="7703" max="7703" width="9.28515625" style="140"/>
    <col min="7704" max="7704" width="17.7109375" style="140" customWidth="1"/>
    <col min="7705" max="7705" width="26.42578125" style="140" customWidth="1"/>
    <col min="7706" max="7706" width="22.42578125" style="140" customWidth="1"/>
    <col min="7707" max="7707" width="29.7109375" style="140" customWidth="1"/>
    <col min="7708" max="7708" width="23.42578125" style="140" customWidth="1"/>
    <col min="7709" max="7709" width="18.42578125" style="140" customWidth="1"/>
    <col min="7710" max="7710" width="17.42578125" style="140" customWidth="1"/>
    <col min="7711" max="7711" width="25.28515625" style="140" customWidth="1"/>
    <col min="7712" max="7936" width="9.28515625" style="140"/>
    <col min="7937" max="7937" width="4.42578125" style="140" customWidth="1"/>
    <col min="7938" max="7938" width="3.28515625" style="140" customWidth="1"/>
    <col min="7939" max="7939" width="51.42578125" style="140" customWidth="1"/>
    <col min="7940" max="7940" width="34.28515625" style="140" customWidth="1"/>
    <col min="7941" max="7941" width="35" style="140" customWidth="1"/>
    <col min="7942" max="7942" width="34" style="140" customWidth="1"/>
    <col min="7943" max="7943" width="25.7109375" style="140" customWidth="1"/>
    <col min="7944" max="7944" width="21.42578125" style="140" customWidth="1"/>
    <col min="7945" max="7945" width="16.7109375" style="140" customWidth="1"/>
    <col min="7946" max="7946" width="19.42578125" style="140" customWidth="1"/>
    <col min="7947" max="7947" width="19" style="140" customWidth="1"/>
    <col min="7948" max="7948" width="26" style="140" customWidth="1"/>
    <col min="7949" max="7949" width="21.28515625" style="140" customWidth="1"/>
    <col min="7950" max="7950" width="7" style="140" customWidth="1"/>
    <col min="7951" max="7951" width="24.28515625" style="140" customWidth="1"/>
    <col min="7952" max="7952" width="26.42578125" style="140" customWidth="1"/>
    <col min="7953" max="7953" width="30.28515625" style="140" customWidth="1"/>
    <col min="7954" max="7954" width="33" style="140" customWidth="1"/>
    <col min="7955" max="7956" width="22.7109375" style="140" customWidth="1"/>
    <col min="7957" max="7957" width="23.42578125" style="140" customWidth="1"/>
    <col min="7958" max="7958" width="32.28515625" style="140" customWidth="1"/>
    <col min="7959" max="7959" width="9.28515625" style="140"/>
    <col min="7960" max="7960" width="17.7109375" style="140" customWidth="1"/>
    <col min="7961" max="7961" width="26.42578125" style="140" customWidth="1"/>
    <col min="7962" max="7962" width="22.42578125" style="140" customWidth="1"/>
    <col min="7963" max="7963" width="29.7109375" style="140" customWidth="1"/>
    <col min="7964" max="7964" width="23.42578125" style="140" customWidth="1"/>
    <col min="7965" max="7965" width="18.42578125" style="140" customWidth="1"/>
    <col min="7966" max="7966" width="17.42578125" style="140" customWidth="1"/>
    <col min="7967" max="7967" width="25.28515625" style="140" customWidth="1"/>
    <col min="7968" max="8192" width="9.28515625" style="140"/>
    <col min="8193" max="8193" width="4.42578125" style="140" customWidth="1"/>
    <col min="8194" max="8194" width="3.28515625" style="140" customWidth="1"/>
    <col min="8195" max="8195" width="51.42578125" style="140" customWidth="1"/>
    <col min="8196" max="8196" width="34.28515625" style="140" customWidth="1"/>
    <col min="8197" max="8197" width="35" style="140" customWidth="1"/>
    <col min="8198" max="8198" width="34" style="140" customWidth="1"/>
    <col min="8199" max="8199" width="25.7109375" style="140" customWidth="1"/>
    <col min="8200" max="8200" width="21.42578125" style="140" customWidth="1"/>
    <col min="8201" max="8201" width="16.7109375" style="140" customWidth="1"/>
    <col min="8202" max="8202" width="19.42578125" style="140" customWidth="1"/>
    <col min="8203" max="8203" width="19" style="140" customWidth="1"/>
    <col min="8204" max="8204" width="26" style="140" customWidth="1"/>
    <col min="8205" max="8205" width="21.28515625" style="140" customWidth="1"/>
    <col min="8206" max="8206" width="7" style="140" customWidth="1"/>
    <col min="8207" max="8207" width="24.28515625" style="140" customWidth="1"/>
    <col min="8208" max="8208" width="26.42578125" style="140" customWidth="1"/>
    <col min="8209" max="8209" width="30.28515625" style="140" customWidth="1"/>
    <col min="8210" max="8210" width="33" style="140" customWidth="1"/>
    <col min="8211" max="8212" width="22.7109375" style="140" customWidth="1"/>
    <col min="8213" max="8213" width="23.42578125" style="140" customWidth="1"/>
    <col min="8214" max="8214" width="32.28515625" style="140" customWidth="1"/>
    <col min="8215" max="8215" width="9.28515625" style="140"/>
    <col min="8216" max="8216" width="17.7109375" style="140" customWidth="1"/>
    <col min="8217" max="8217" width="26.42578125" style="140" customWidth="1"/>
    <col min="8218" max="8218" width="22.42578125" style="140" customWidth="1"/>
    <col min="8219" max="8219" width="29.7109375" style="140" customWidth="1"/>
    <col min="8220" max="8220" width="23.42578125" style="140" customWidth="1"/>
    <col min="8221" max="8221" width="18.42578125" style="140" customWidth="1"/>
    <col min="8222" max="8222" width="17.42578125" style="140" customWidth="1"/>
    <col min="8223" max="8223" width="25.28515625" style="140" customWidth="1"/>
    <col min="8224" max="8448" width="9.28515625" style="140"/>
    <col min="8449" max="8449" width="4.42578125" style="140" customWidth="1"/>
    <col min="8450" max="8450" width="3.28515625" style="140" customWidth="1"/>
    <col min="8451" max="8451" width="51.42578125" style="140" customWidth="1"/>
    <col min="8452" max="8452" width="34.28515625" style="140" customWidth="1"/>
    <col min="8453" max="8453" width="35" style="140" customWidth="1"/>
    <col min="8454" max="8454" width="34" style="140" customWidth="1"/>
    <col min="8455" max="8455" width="25.7109375" style="140" customWidth="1"/>
    <col min="8456" max="8456" width="21.42578125" style="140" customWidth="1"/>
    <col min="8457" max="8457" width="16.7109375" style="140" customWidth="1"/>
    <col min="8458" max="8458" width="19.42578125" style="140" customWidth="1"/>
    <col min="8459" max="8459" width="19" style="140" customWidth="1"/>
    <col min="8460" max="8460" width="26" style="140" customWidth="1"/>
    <col min="8461" max="8461" width="21.28515625" style="140" customWidth="1"/>
    <col min="8462" max="8462" width="7" style="140" customWidth="1"/>
    <col min="8463" max="8463" width="24.28515625" style="140" customWidth="1"/>
    <col min="8464" max="8464" width="26.42578125" style="140" customWidth="1"/>
    <col min="8465" max="8465" width="30.28515625" style="140" customWidth="1"/>
    <col min="8466" max="8466" width="33" style="140" customWidth="1"/>
    <col min="8467" max="8468" width="22.7109375" style="140" customWidth="1"/>
    <col min="8469" max="8469" width="23.42578125" style="140" customWidth="1"/>
    <col min="8470" max="8470" width="32.28515625" style="140" customWidth="1"/>
    <col min="8471" max="8471" width="9.28515625" style="140"/>
    <col min="8472" max="8472" width="17.7109375" style="140" customWidth="1"/>
    <col min="8473" max="8473" width="26.42578125" style="140" customWidth="1"/>
    <col min="8474" max="8474" width="22.42578125" style="140" customWidth="1"/>
    <col min="8475" max="8475" width="29.7109375" style="140" customWidth="1"/>
    <col min="8476" max="8476" width="23.42578125" style="140" customWidth="1"/>
    <col min="8477" max="8477" width="18.42578125" style="140" customWidth="1"/>
    <col min="8478" max="8478" width="17.42578125" style="140" customWidth="1"/>
    <col min="8479" max="8479" width="25.28515625" style="140" customWidth="1"/>
    <col min="8480" max="8704" width="9.28515625" style="140"/>
    <col min="8705" max="8705" width="4.42578125" style="140" customWidth="1"/>
    <col min="8706" max="8706" width="3.28515625" style="140" customWidth="1"/>
    <col min="8707" max="8707" width="51.42578125" style="140" customWidth="1"/>
    <col min="8708" max="8708" width="34.28515625" style="140" customWidth="1"/>
    <col min="8709" max="8709" width="35" style="140" customWidth="1"/>
    <col min="8710" max="8710" width="34" style="140" customWidth="1"/>
    <col min="8711" max="8711" width="25.7109375" style="140" customWidth="1"/>
    <col min="8712" max="8712" width="21.42578125" style="140" customWidth="1"/>
    <col min="8713" max="8713" width="16.7109375" style="140" customWidth="1"/>
    <col min="8714" max="8714" width="19.42578125" style="140" customWidth="1"/>
    <col min="8715" max="8715" width="19" style="140" customWidth="1"/>
    <col min="8716" max="8716" width="26" style="140" customWidth="1"/>
    <col min="8717" max="8717" width="21.28515625" style="140" customWidth="1"/>
    <col min="8718" max="8718" width="7" style="140" customWidth="1"/>
    <col min="8719" max="8719" width="24.28515625" style="140" customWidth="1"/>
    <col min="8720" max="8720" width="26.42578125" style="140" customWidth="1"/>
    <col min="8721" max="8721" width="30.28515625" style="140" customWidth="1"/>
    <col min="8722" max="8722" width="33" style="140" customWidth="1"/>
    <col min="8723" max="8724" width="22.7109375" style="140" customWidth="1"/>
    <col min="8725" max="8725" width="23.42578125" style="140" customWidth="1"/>
    <col min="8726" max="8726" width="32.28515625" style="140" customWidth="1"/>
    <col min="8727" max="8727" width="9.28515625" style="140"/>
    <col min="8728" max="8728" width="17.7109375" style="140" customWidth="1"/>
    <col min="8729" max="8729" width="26.42578125" style="140" customWidth="1"/>
    <col min="8730" max="8730" width="22.42578125" style="140" customWidth="1"/>
    <col min="8731" max="8731" width="29.7109375" style="140" customWidth="1"/>
    <col min="8732" max="8732" width="23.42578125" style="140" customWidth="1"/>
    <col min="8733" max="8733" width="18.42578125" style="140" customWidth="1"/>
    <col min="8734" max="8734" width="17.42578125" style="140" customWidth="1"/>
    <col min="8735" max="8735" width="25.28515625" style="140" customWidth="1"/>
    <col min="8736" max="8960" width="9.28515625" style="140"/>
    <col min="8961" max="8961" width="4.42578125" style="140" customWidth="1"/>
    <col min="8962" max="8962" width="3.28515625" style="140" customWidth="1"/>
    <col min="8963" max="8963" width="51.42578125" style="140" customWidth="1"/>
    <col min="8964" max="8964" width="34.28515625" style="140" customWidth="1"/>
    <col min="8965" max="8965" width="35" style="140" customWidth="1"/>
    <col min="8966" max="8966" width="34" style="140" customWidth="1"/>
    <col min="8967" max="8967" width="25.7109375" style="140" customWidth="1"/>
    <col min="8968" max="8968" width="21.42578125" style="140" customWidth="1"/>
    <col min="8969" max="8969" width="16.7109375" style="140" customWidth="1"/>
    <col min="8970" max="8970" width="19.42578125" style="140" customWidth="1"/>
    <col min="8971" max="8971" width="19" style="140" customWidth="1"/>
    <col min="8972" max="8972" width="26" style="140" customWidth="1"/>
    <col min="8973" max="8973" width="21.28515625" style="140" customWidth="1"/>
    <col min="8974" max="8974" width="7" style="140" customWidth="1"/>
    <col min="8975" max="8975" width="24.28515625" style="140" customWidth="1"/>
    <col min="8976" max="8976" width="26.42578125" style="140" customWidth="1"/>
    <col min="8977" max="8977" width="30.28515625" style="140" customWidth="1"/>
    <col min="8978" max="8978" width="33" style="140" customWidth="1"/>
    <col min="8979" max="8980" width="22.7109375" style="140" customWidth="1"/>
    <col min="8981" max="8981" width="23.42578125" style="140" customWidth="1"/>
    <col min="8982" max="8982" width="32.28515625" style="140" customWidth="1"/>
    <col min="8983" max="8983" width="9.28515625" style="140"/>
    <col min="8984" max="8984" width="17.7109375" style="140" customWidth="1"/>
    <col min="8985" max="8985" width="26.42578125" style="140" customWidth="1"/>
    <col min="8986" max="8986" width="22.42578125" style="140" customWidth="1"/>
    <col min="8987" max="8987" width="29.7109375" style="140" customWidth="1"/>
    <col min="8988" max="8988" width="23.42578125" style="140" customWidth="1"/>
    <col min="8989" max="8989" width="18.42578125" style="140" customWidth="1"/>
    <col min="8990" max="8990" width="17.42578125" style="140" customWidth="1"/>
    <col min="8991" max="8991" width="25.28515625" style="140" customWidth="1"/>
    <col min="8992" max="9216" width="9.28515625" style="140"/>
    <col min="9217" max="9217" width="4.42578125" style="140" customWidth="1"/>
    <col min="9218" max="9218" width="3.28515625" style="140" customWidth="1"/>
    <col min="9219" max="9219" width="51.42578125" style="140" customWidth="1"/>
    <col min="9220" max="9220" width="34.28515625" style="140" customWidth="1"/>
    <col min="9221" max="9221" width="35" style="140" customWidth="1"/>
    <col min="9222" max="9222" width="34" style="140" customWidth="1"/>
    <col min="9223" max="9223" width="25.7109375" style="140" customWidth="1"/>
    <col min="9224" max="9224" width="21.42578125" style="140" customWidth="1"/>
    <col min="9225" max="9225" width="16.7109375" style="140" customWidth="1"/>
    <col min="9226" max="9226" width="19.42578125" style="140" customWidth="1"/>
    <col min="9227" max="9227" width="19" style="140" customWidth="1"/>
    <col min="9228" max="9228" width="26" style="140" customWidth="1"/>
    <col min="9229" max="9229" width="21.28515625" style="140" customWidth="1"/>
    <col min="9230" max="9230" width="7" style="140" customWidth="1"/>
    <col min="9231" max="9231" width="24.28515625" style="140" customWidth="1"/>
    <col min="9232" max="9232" width="26.42578125" style="140" customWidth="1"/>
    <col min="9233" max="9233" width="30.28515625" style="140" customWidth="1"/>
    <col min="9234" max="9234" width="33" style="140" customWidth="1"/>
    <col min="9235" max="9236" width="22.7109375" style="140" customWidth="1"/>
    <col min="9237" max="9237" width="23.42578125" style="140" customWidth="1"/>
    <col min="9238" max="9238" width="32.28515625" style="140" customWidth="1"/>
    <col min="9239" max="9239" width="9.28515625" style="140"/>
    <col min="9240" max="9240" width="17.7109375" style="140" customWidth="1"/>
    <col min="9241" max="9241" width="26.42578125" style="140" customWidth="1"/>
    <col min="9242" max="9242" width="22.42578125" style="140" customWidth="1"/>
    <col min="9243" max="9243" width="29.7109375" style="140" customWidth="1"/>
    <col min="9244" max="9244" width="23.42578125" style="140" customWidth="1"/>
    <col min="9245" max="9245" width="18.42578125" style="140" customWidth="1"/>
    <col min="9246" max="9246" width="17.42578125" style="140" customWidth="1"/>
    <col min="9247" max="9247" width="25.28515625" style="140" customWidth="1"/>
    <col min="9248" max="9472" width="9.28515625" style="140"/>
    <col min="9473" max="9473" width="4.42578125" style="140" customWidth="1"/>
    <col min="9474" max="9474" width="3.28515625" style="140" customWidth="1"/>
    <col min="9475" max="9475" width="51.42578125" style="140" customWidth="1"/>
    <col min="9476" max="9476" width="34.28515625" style="140" customWidth="1"/>
    <col min="9477" max="9477" width="35" style="140" customWidth="1"/>
    <col min="9478" max="9478" width="34" style="140" customWidth="1"/>
    <col min="9479" max="9479" width="25.7109375" style="140" customWidth="1"/>
    <col min="9480" max="9480" width="21.42578125" style="140" customWidth="1"/>
    <col min="9481" max="9481" width="16.7109375" style="140" customWidth="1"/>
    <col min="9482" max="9482" width="19.42578125" style="140" customWidth="1"/>
    <col min="9483" max="9483" width="19" style="140" customWidth="1"/>
    <col min="9484" max="9484" width="26" style="140" customWidth="1"/>
    <col min="9485" max="9485" width="21.28515625" style="140" customWidth="1"/>
    <col min="9486" max="9486" width="7" style="140" customWidth="1"/>
    <col min="9487" max="9487" width="24.28515625" style="140" customWidth="1"/>
    <col min="9488" max="9488" width="26.42578125" style="140" customWidth="1"/>
    <col min="9489" max="9489" width="30.28515625" style="140" customWidth="1"/>
    <col min="9490" max="9490" width="33" style="140" customWidth="1"/>
    <col min="9491" max="9492" width="22.7109375" style="140" customWidth="1"/>
    <col min="9493" max="9493" width="23.42578125" style="140" customWidth="1"/>
    <col min="9494" max="9494" width="32.28515625" style="140" customWidth="1"/>
    <col min="9495" max="9495" width="9.28515625" style="140"/>
    <col min="9496" max="9496" width="17.7109375" style="140" customWidth="1"/>
    <col min="9497" max="9497" width="26.42578125" style="140" customWidth="1"/>
    <col min="9498" max="9498" width="22.42578125" style="140" customWidth="1"/>
    <col min="9499" max="9499" width="29.7109375" style="140" customWidth="1"/>
    <col min="9500" max="9500" width="23.42578125" style="140" customWidth="1"/>
    <col min="9501" max="9501" width="18.42578125" style="140" customWidth="1"/>
    <col min="9502" max="9502" width="17.42578125" style="140" customWidth="1"/>
    <col min="9503" max="9503" width="25.28515625" style="140" customWidth="1"/>
    <col min="9504" max="9728" width="9.28515625" style="140"/>
    <col min="9729" max="9729" width="4.42578125" style="140" customWidth="1"/>
    <col min="9730" max="9730" width="3.28515625" style="140" customWidth="1"/>
    <col min="9731" max="9731" width="51.42578125" style="140" customWidth="1"/>
    <col min="9732" max="9732" width="34.28515625" style="140" customWidth="1"/>
    <col min="9733" max="9733" width="35" style="140" customWidth="1"/>
    <col min="9734" max="9734" width="34" style="140" customWidth="1"/>
    <col min="9735" max="9735" width="25.7109375" style="140" customWidth="1"/>
    <col min="9736" max="9736" width="21.42578125" style="140" customWidth="1"/>
    <col min="9737" max="9737" width="16.7109375" style="140" customWidth="1"/>
    <col min="9738" max="9738" width="19.42578125" style="140" customWidth="1"/>
    <col min="9739" max="9739" width="19" style="140" customWidth="1"/>
    <col min="9740" max="9740" width="26" style="140" customWidth="1"/>
    <col min="9741" max="9741" width="21.28515625" style="140" customWidth="1"/>
    <col min="9742" max="9742" width="7" style="140" customWidth="1"/>
    <col min="9743" max="9743" width="24.28515625" style="140" customWidth="1"/>
    <col min="9744" max="9744" width="26.42578125" style="140" customWidth="1"/>
    <col min="9745" max="9745" width="30.28515625" style="140" customWidth="1"/>
    <col min="9746" max="9746" width="33" style="140" customWidth="1"/>
    <col min="9747" max="9748" width="22.7109375" style="140" customWidth="1"/>
    <col min="9749" max="9749" width="23.42578125" style="140" customWidth="1"/>
    <col min="9750" max="9750" width="32.28515625" style="140" customWidth="1"/>
    <col min="9751" max="9751" width="9.28515625" style="140"/>
    <col min="9752" max="9752" width="17.7109375" style="140" customWidth="1"/>
    <col min="9753" max="9753" width="26.42578125" style="140" customWidth="1"/>
    <col min="9754" max="9754" width="22.42578125" style="140" customWidth="1"/>
    <col min="9755" max="9755" width="29.7109375" style="140" customWidth="1"/>
    <col min="9756" max="9756" width="23.42578125" style="140" customWidth="1"/>
    <col min="9757" max="9757" width="18.42578125" style="140" customWidth="1"/>
    <col min="9758" max="9758" width="17.42578125" style="140" customWidth="1"/>
    <col min="9759" max="9759" width="25.28515625" style="140" customWidth="1"/>
    <col min="9760" max="9984" width="9.28515625" style="140"/>
    <col min="9985" max="9985" width="4.42578125" style="140" customWidth="1"/>
    <col min="9986" max="9986" width="3.28515625" style="140" customWidth="1"/>
    <col min="9987" max="9987" width="51.42578125" style="140" customWidth="1"/>
    <col min="9988" max="9988" width="34.28515625" style="140" customWidth="1"/>
    <col min="9989" max="9989" width="35" style="140" customWidth="1"/>
    <col min="9990" max="9990" width="34" style="140" customWidth="1"/>
    <col min="9991" max="9991" width="25.7109375" style="140" customWidth="1"/>
    <col min="9992" max="9992" width="21.42578125" style="140" customWidth="1"/>
    <col min="9993" max="9993" width="16.7109375" style="140" customWidth="1"/>
    <col min="9994" max="9994" width="19.42578125" style="140" customWidth="1"/>
    <col min="9995" max="9995" width="19" style="140" customWidth="1"/>
    <col min="9996" max="9996" width="26" style="140" customWidth="1"/>
    <col min="9997" max="9997" width="21.28515625" style="140" customWidth="1"/>
    <col min="9998" max="9998" width="7" style="140" customWidth="1"/>
    <col min="9999" max="9999" width="24.28515625" style="140" customWidth="1"/>
    <col min="10000" max="10000" width="26.42578125" style="140" customWidth="1"/>
    <col min="10001" max="10001" width="30.28515625" style="140" customWidth="1"/>
    <col min="10002" max="10002" width="33" style="140" customWidth="1"/>
    <col min="10003" max="10004" width="22.7109375" style="140" customWidth="1"/>
    <col min="10005" max="10005" width="23.42578125" style="140" customWidth="1"/>
    <col min="10006" max="10006" width="32.28515625" style="140" customWidth="1"/>
    <col min="10007" max="10007" width="9.28515625" style="140"/>
    <col min="10008" max="10008" width="17.7109375" style="140" customWidth="1"/>
    <col min="10009" max="10009" width="26.42578125" style="140" customWidth="1"/>
    <col min="10010" max="10010" width="22.42578125" style="140" customWidth="1"/>
    <col min="10011" max="10011" width="29.7109375" style="140" customWidth="1"/>
    <col min="10012" max="10012" width="23.42578125" style="140" customWidth="1"/>
    <col min="10013" max="10013" width="18.42578125" style="140" customWidth="1"/>
    <col min="10014" max="10014" width="17.42578125" style="140" customWidth="1"/>
    <col min="10015" max="10015" width="25.28515625" style="140" customWidth="1"/>
    <col min="10016" max="10240" width="9.28515625" style="140"/>
    <col min="10241" max="10241" width="4.42578125" style="140" customWidth="1"/>
    <col min="10242" max="10242" width="3.28515625" style="140" customWidth="1"/>
    <col min="10243" max="10243" width="51.42578125" style="140" customWidth="1"/>
    <col min="10244" max="10244" width="34.28515625" style="140" customWidth="1"/>
    <col min="10245" max="10245" width="35" style="140" customWidth="1"/>
    <col min="10246" max="10246" width="34" style="140" customWidth="1"/>
    <col min="10247" max="10247" width="25.7109375" style="140" customWidth="1"/>
    <col min="10248" max="10248" width="21.42578125" style="140" customWidth="1"/>
    <col min="10249" max="10249" width="16.7109375" style="140" customWidth="1"/>
    <col min="10250" max="10250" width="19.42578125" style="140" customWidth="1"/>
    <col min="10251" max="10251" width="19" style="140" customWidth="1"/>
    <col min="10252" max="10252" width="26" style="140" customWidth="1"/>
    <col min="10253" max="10253" width="21.28515625" style="140" customWidth="1"/>
    <col min="10254" max="10254" width="7" style="140" customWidth="1"/>
    <col min="10255" max="10255" width="24.28515625" style="140" customWidth="1"/>
    <col min="10256" max="10256" width="26.42578125" style="140" customWidth="1"/>
    <col min="10257" max="10257" width="30.28515625" style="140" customWidth="1"/>
    <col min="10258" max="10258" width="33" style="140" customWidth="1"/>
    <col min="10259" max="10260" width="22.7109375" style="140" customWidth="1"/>
    <col min="10261" max="10261" width="23.42578125" style="140" customWidth="1"/>
    <col min="10262" max="10262" width="32.28515625" style="140" customWidth="1"/>
    <col min="10263" max="10263" width="9.28515625" style="140"/>
    <col min="10264" max="10264" width="17.7109375" style="140" customWidth="1"/>
    <col min="10265" max="10265" width="26.42578125" style="140" customWidth="1"/>
    <col min="10266" max="10266" width="22.42578125" style="140" customWidth="1"/>
    <col min="10267" max="10267" width="29.7109375" style="140" customWidth="1"/>
    <col min="10268" max="10268" width="23.42578125" style="140" customWidth="1"/>
    <col min="10269" max="10269" width="18.42578125" style="140" customWidth="1"/>
    <col min="10270" max="10270" width="17.42578125" style="140" customWidth="1"/>
    <col min="10271" max="10271" width="25.28515625" style="140" customWidth="1"/>
    <col min="10272" max="10496" width="9.28515625" style="140"/>
    <col min="10497" max="10497" width="4.42578125" style="140" customWidth="1"/>
    <col min="10498" max="10498" width="3.28515625" style="140" customWidth="1"/>
    <col min="10499" max="10499" width="51.42578125" style="140" customWidth="1"/>
    <col min="10500" max="10500" width="34.28515625" style="140" customWidth="1"/>
    <col min="10501" max="10501" width="35" style="140" customWidth="1"/>
    <col min="10502" max="10502" width="34" style="140" customWidth="1"/>
    <col min="10503" max="10503" width="25.7109375" style="140" customWidth="1"/>
    <col min="10504" max="10504" width="21.42578125" style="140" customWidth="1"/>
    <col min="10505" max="10505" width="16.7109375" style="140" customWidth="1"/>
    <col min="10506" max="10506" width="19.42578125" style="140" customWidth="1"/>
    <col min="10507" max="10507" width="19" style="140" customWidth="1"/>
    <col min="10508" max="10508" width="26" style="140" customWidth="1"/>
    <col min="10509" max="10509" width="21.28515625" style="140" customWidth="1"/>
    <col min="10510" max="10510" width="7" style="140" customWidth="1"/>
    <col min="10511" max="10511" width="24.28515625" style="140" customWidth="1"/>
    <col min="10512" max="10512" width="26.42578125" style="140" customWidth="1"/>
    <col min="10513" max="10513" width="30.28515625" style="140" customWidth="1"/>
    <col min="10514" max="10514" width="33" style="140" customWidth="1"/>
    <col min="10515" max="10516" width="22.7109375" style="140" customWidth="1"/>
    <col min="10517" max="10517" width="23.42578125" style="140" customWidth="1"/>
    <col min="10518" max="10518" width="32.28515625" style="140" customWidth="1"/>
    <col min="10519" max="10519" width="9.28515625" style="140"/>
    <col min="10520" max="10520" width="17.7109375" style="140" customWidth="1"/>
    <col min="10521" max="10521" width="26.42578125" style="140" customWidth="1"/>
    <col min="10522" max="10522" width="22.42578125" style="140" customWidth="1"/>
    <col min="10523" max="10523" width="29.7109375" style="140" customWidth="1"/>
    <col min="10524" max="10524" width="23.42578125" style="140" customWidth="1"/>
    <col min="10525" max="10525" width="18.42578125" style="140" customWidth="1"/>
    <col min="10526" max="10526" width="17.42578125" style="140" customWidth="1"/>
    <col min="10527" max="10527" width="25.28515625" style="140" customWidth="1"/>
    <col min="10528" max="10752" width="9.28515625" style="140"/>
    <col min="10753" max="10753" width="4.42578125" style="140" customWidth="1"/>
    <col min="10754" max="10754" width="3.28515625" style="140" customWidth="1"/>
    <col min="10755" max="10755" width="51.42578125" style="140" customWidth="1"/>
    <col min="10756" max="10756" width="34.28515625" style="140" customWidth="1"/>
    <col min="10757" max="10757" width="35" style="140" customWidth="1"/>
    <col min="10758" max="10758" width="34" style="140" customWidth="1"/>
    <col min="10759" max="10759" width="25.7109375" style="140" customWidth="1"/>
    <col min="10760" max="10760" width="21.42578125" style="140" customWidth="1"/>
    <col min="10761" max="10761" width="16.7109375" style="140" customWidth="1"/>
    <col min="10762" max="10762" width="19.42578125" style="140" customWidth="1"/>
    <col min="10763" max="10763" width="19" style="140" customWidth="1"/>
    <col min="10764" max="10764" width="26" style="140" customWidth="1"/>
    <col min="10765" max="10765" width="21.28515625" style="140" customWidth="1"/>
    <col min="10766" max="10766" width="7" style="140" customWidth="1"/>
    <col min="10767" max="10767" width="24.28515625" style="140" customWidth="1"/>
    <col min="10768" max="10768" width="26.42578125" style="140" customWidth="1"/>
    <col min="10769" max="10769" width="30.28515625" style="140" customWidth="1"/>
    <col min="10770" max="10770" width="33" style="140" customWidth="1"/>
    <col min="10771" max="10772" width="22.7109375" style="140" customWidth="1"/>
    <col min="10773" max="10773" width="23.42578125" style="140" customWidth="1"/>
    <col min="10774" max="10774" width="32.28515625" style="140" customWidth="1"/>
    <col min="10775" max="10775" width="9.28515625" style="140"/>
    <col min="10776" max="10776" width="17.7109375" style="140" customWidth="1"/>
    <col min="10777" max="10777" width="26.42578125" style="140" customWidth="1"/>
    <col min="10778" max="10778" width="22.42578125" style="140" customWidth="1"/>
    <col min="10779" max="10779" width="29.7109375" style="140" customWidth="1"/>
    <col min="10780" max="10780" width="23.42578125" style="140" customWidth="1"/>
    <col min="10781" max="10781" width="18.42578125" style="140" customWidth="1"/>
    <col min="10782" max="10782" width="17.42578125" style="140" customWidth="1"/>
    <col min="10783" max="10783" width="25.28515625" style="140" customWidth="1"/>
    <col min="10784" max="11008" width="9.28515625" style="140"/>
    <col min="11009" max="11009" width="4.42578125" style="140" customWidth="1"/>
    <col min="11010" max="11010" width="3.28515625" style="140" customWidth="1"/>
    <col min="11011" max="11011" width="51.42578125" style="140" customWidth="1"/>
    <col min="11012" max="11012" width="34.28515625" style="140" customWidth="1"/>
    <col min="11013" max="11013" width="35" style="140" customWidth="1"/>
    <col min="11014" max="11014" width="34" style="140" customWidth="1"/>
    <col min="11015" max="11015" width="25.7109375" style="140" customWidth="1"/>
    <col min="11016" max="11016" width="21.42578125" style="140" customWidth="1"/>
    <col min="11017" max="11017" width="16.7109375" style="140" customWidth="1"/>
    <col min="11018" max="11018" width="19.42578125" style="140" customWidth="1"/>
    <col min="11019" max="11019" width="19" style="140" customWidth="1"/>
    <col min="11020" max="11020" width="26" style="140" customWidth="1"/>
    <col min="11021" max="11021" width="21.28515625" style="140" customWidth="1"/>
    <col min="11022" max="11022" width="7" style="140" customWidth="1"/>
    <col min="11023" max="11023" width="24.28515625" style="140" customWidth="1"/>
    <col min="11024" max="11024" width="26.42578125" style="140" customWidth="1"/>
    <col min="11025" max="11025" width="30.28515625" style="140" customWidth="1"/>
    <col min="11026" max="11026" width="33" style="140" customWidth="1"/>
    <col min="11027" max="11028" width="22.7109375" style="140" customWidth="1"/>
    <col min="11029" max="11029" width="23.42578125" style="140" customWidth="1"/>
    <col min="11030" max="11030" width="32.28515625" style="140" customWidth="1"/>
    <col min="11031" max="11031" width="9.28515625" style="140"/>
    <col min="11032" max="11032" width="17.7109375" style="140" customWidth="1"/>
    <col min="11033" max="11033" width="26.42578125" style="140" customWidth="1"/>
    <col min="11034" max="11034" width="22.42578125" style="140" customWidth="1"/>
    <col min="11035" max="11035" width="29.7109375" style="140" customWidth="1"/>
    <col min="11036" max="11036" width="23.42578125" style="140" customWidth="1"/>
    <col min="11037" max="11037" width="18.42578125" style="140" customWidth="1"/>
    <col min="11038" max="11038" width="17.42578125" style="140" customWidth="1"/>
    <col min="11039" max="11039" width="25.28515625" style="140" customWidth="1"/>
    <col min="11040" max="11264" width="9.28515625" style="140"/>
    <col min="11265" max="11265" width="4.42578125" style="140" customWidth="1"/>
    <col min="11266" max="11266" width="3.28515625" style="140" customWidth="1"/>
    <col min="11267" max="11267" width="51.42578125" style="140" customWidth="1"/>
    <col min="11268" max="11268" width="34.28515625" style="140" customWidth="1"/>
    <col min="11269" max="11269" width="35" style="140" customWidth="1"/>
    <col min="11270" max="11270" width="34" style="140" customWidth="1"/>
    <col min="11271" max="11271" width="25.7109375" style="140" customWidth="1"/>
    <col min="11272" max="11272" width="21.42578125" style="140" customWidth="1"/>
    <col min="11273" max="11273" width="16.7109375" style="140" customWidth="1"/>
    <col min="11274" max="11274" width="19.42578125" style="140" customWidth="1"/>
    <col min="11275" max="11275" width="19" style="140" customWidth="1"/>
    <col min="11276" max="11276" width="26" style="140" customWidth="1"/>
    <col min="11277" max="11277" width="21.28515625" style="140" customWidth="1"/>
    <col min="11278" max="11278" width="7" style="140" customWidth="1"/>
    <col min="11279" max="11279" width="24.28515625" style="140" customWidth="1"/>
    <col min="11280" max="11280" width="26.42578125" style="140" customWidth="1"/>
    <col min="11281" max="11281" width="30.28515625" style="140" customWidth="1"/>
    <col min="11282" max="11282" width="33" style="140" customWidth="1"/>
    <col min="11283" max="11284" width="22.7109375" style="140" customWidth="1"/>
    <col min="11285" max="11285" width="23.42578125" style="140" customWidth="1"/>
    <col min="11286" max="11286" width="32.28515625" style="140" customWidth="1"/>
    <col min="11287" max="11287" width="9.28515625" style="140"/>
    <col min="11288" max="11288" width="17.7109375" style="140" customWidth="1"/>
    <col min="11289" max="11289" width="26.42578125" style="140" customWidth="1"/>
    <col min="11290" max="11290" width="22.42578125" style="140" customWidth="1"/>
    <col min="11291" max="11291" width="29.7109375" style="140" customWidth="1"/>
    <col min="11292" max="11292" width="23.42578125" style="140" customWidth="1"/>
    <col min="11293" max="11293" width="18.42578125" style="140" customWidth="1"/>
    <col min="11294" max="11294" width="17.42578125" style="140" customWidth="1"/>
    <col min="11295" max="11295" width="25.28515625" style="140" customWidth="1"/>
    <col min="11296" max="11520" width="9.28515625" style="140"/>
    <col min="11521" max="11521" width="4.42578125" style="140" customWidth="1"/>
    <col min="11522" max="11522" width="3.28515625" style="140" customWidth="1"/>
    <col min="11523" max="11523" width="51.42578125" style="140" customWidth="1"/>
    <col min="11524" max="11524" width="34.28515625" style="140" customWidth="1"/>
    <col min="11525" max="11525" width="35" style="140" customWidth="1"/>
    <col min="11526" max="11526" width="34" style="140" customWidth="1"/>
    <col min="11527" max="11527" width="25.7109375" style="140" customWidth="1"/>
    <col min="11528" max="11528" width="21.42578125" style="140" customWidth="1"/>
    <col min="11529" max="11529" width="16.7109375" style="140" customWidth="1"/>
    <col min="11530" max="11530" width="19.42578125" style="140" customWidth="1"/>
    <col min="11531" max="11531" width="19" style="140" customWidth="1"/>
    <col min="11532" max="11532" width="26" style="140" customWidth="1"/>
    <col min="11533" max="11533" width="21.28515625" style="140" customWidth="1"/>
    <col min="11534" max="11534" width="7" style="140" customWidth="1"/>
    <col min="11535" max="11535" width="24.28515625" style="140" customWidth="1"/>
    <col min="11536" max="11536" width="26.42578125" style="140" customWidth="1"/>
    <col min="11537" max="11537" width="30.28515625" style="140" customWidth="1"/>
    <col min="11538" max="11538" width="33" style="140" customWidth="1"/>
    <col min="11539" max="11540" width="22.7109375" style="140" customWidth="1"/>
    <col min="11541" max="11541" width="23.42578125" style="140" customWidth="1"/>
    <col min="11542" max="11542" width="32.28515625" style="140" customWidth="1"/>
    <col min="11543" max="11543" width="9.28515625" style="140"/>
    <col min="11544" max="11544" width="17.7109375" style="140" customWidth="1"/>
    <col min="11545" max="11545" width="26.42578125" style="140" customWidth="1"/>
    <col min="11546" max="11546" width="22.42578125" style="140" customWidth="1"/>
    <col min="11547" max="11547" width="29.7109375" style="140" customWidth="1"/>
    <col min="11548" max="11548" width="23.42578125" style="140" customWidth="1"/>
    <col min="11549" max="11549" width="18.42578125" style="140" customWidth="1"/>
    <col min="11550" max="11550" width="17.42578125" style="140" customWidth="1"/>
    <col min="11551" max="11551" width="25.28515625" style="140" customWidth="1"/>
    <col min="11552" max="11776" width="9.28515625" style="140"/>
    <col min="11777" max="11777" width="4.42578125" style="140" customWidth="1"/>
    <col min="11778" max="11778" width="3.28515625" style="140" customWidth="1"/>
    <col min="11779" max="11779" width="51.42578125" style="140" customWidth="1"/>
    <col min="11780" max="11780" width="34.28515625" style="140" customWidth="1"/>
    <col min="11781" max="11781" width="35" style="140" customWidth="1"/>
    <col min="11782" max="11782" width="34" style="140" customWidth="1"/>
    <col min="11783" max="11783" width="25.7109375" style="140" customWidth="1"/>
    <col min="11784" max="11784" width="21.42578125" style="140" customWidth="1"/>
    <col min="11785" max="11785" width="16.7109375" style="140" customWidth="1"/>
    <col min="11786" max="11786" width="19.42578125" style="140" customWidth="1"/>
    <col min="11787" max="11787" width="19" style="140" customWidth="1"/>
    <col min="11788" max="11788" width="26" style="140" customWidth="1"/>
    <col min="11789" max="11789" width="21.28515625" style="140" customWidth="1"/>
    <col min="11790" max="11790" width="7" style="140" customWidth="1"/>
    <col min="11791" max="11791" width="24.28515625" style="140" customWidth="1"/>
    <col min="11792" max="11792" width="26.42578125" style="140" customWidth="1"/>
    <col min="11793" max="11793" width="30.28515625" style="140" customWidth="1"/>
    <col min="11794" max="11794" width="33" style="140" customWidth="1"/>
    <col min="11795" max="11796" width="22.7109375" style="140" customWidth="1"/>
    <col min="11797" max="11797" width="23.42578125" style="140" customWidth="1"/>
    <col min="11798" max="11798" width="32.28515625" style="140" customWidth="1"/>
    <col min="11799" max="11799" width="9.28515625" style="140"/>
    <col min="11800" max="11800" width="17.7109375" style="140" customWidth="1"/>
    <col min="11801" max="11801" width="26.42578125" style="140" customWidth="1"/>
    <col min="11802" max="11802" width="22.42578125" style="140" customWidth="1"/>
    <col min="11803" max="11803" width="29.7109375" style="140" customWidth="1"/>
    <col min="11804" max="11804" width="23.42578125" style="140" customWidth="1"/>
    <col min="11805" max="11805" width="18.42578125" style="140" customWidth="1"/>
    <col min="11806" max="11806" width="17.42578125" style="140" customWidth="1"/>
    <col min="11807" max="11807" width="25.28515625" style="140" customWidth="1"/>
    <col min="11808" max="12032" width="9.28515625" style="140"/>
    <col min="12033" max="12033" width="4.42578125" style="140" customWidth="1"/>
    <col min="12034" max="12034" width="3.28515625" style="140" customWidth="1"/>
    <col min="12035" max="12035" width="51.42578125" style="140" customWidth="1"/>
    <col min="12036" max="12036" width="34.28515625" style="140" customWidth="1"/>
    <col min="12037" max="12037" width="35" style="140" customWidth="1"/>
    <col min="12038" max="12038" width="34" style="140" customWidth="1"/>
    <col min="12039" max="12039" width="25.7109375" style="140" customWidth="1"/>
    <col min="12040" max="12040" width="21.42578125" style="140" customWidth="1"/>
    <col min="12041" max="12041" width="16.7109375" style="140" customWidth="1"/>
    <col min="12042" max="12042" width="19.42578125" style="140" customWidth="1"/>
    <col min="12043" max="12043" width="19" style="140" customWidth="1"/>
    <col min="12044" max="12044" width="26" style="140" customWidth="1"/>
    <col min="12045" max="12045" width="21.28515625" style="140" customWidth="1"/>
    <col min="12046" max="12046" width="7" style="140" customWidth="1"/>
    <col min="12047" max="12047" width="24.28515625" style="140" customWidth="1"/>
    <col min="12048" max="12048" width="26.42578125" style="140" customWidth="1"/>
    <col min="12049" max="12049" width="30.28515625" style="140" customWidth="1"/>
    <col min="12050" max="12050" width="33" style="140" customWidth="1"/>
    <col min="12051" max="12052" width="22.7109375" style="140" customWidth="1"/>
    <col min="12053" max="12053" width="23.42578125" style="140" customWidth="1"/>
    <col min="12054" max="12054" width="32.28515625" style="140" customWidth="1"/>
    <col min="12055" max="12055" width="9.28515625" style="140"/>
    <col min="12056" max="12056" width="17.7109375" style="140" customWidth="1"/>
    <col min="12057" max="12057" width="26.42578125" style="140" customWidth="1"/>
    <col min="12058" max="12058" width="22.42578125" style="140" customWidth="1"/>
    <col min="12059" max="12059" width="29.7109375" style="140" customWidth="1"/>
    <col min="12060" max="12060" width="23.42578125" style="140" customWidth="1"/>
    <col min="12061" max="12061" width="18.42578125" style="140" customWidth="1"/>
    <col min="12062" max="12062" width="17.42578125" style="140" customWidth="1"/>
    <col min="12063" max="12063" width="25.28515625" style="140" customWidth="1"/>
    <col min="12064" max="12288" width="9.28515625" style="140"/>
    <col min="12289" max="12289" width="4.42578125" style="140" customWidth="1"/>
    <col min="12290" max="12290" width="3.28515625" style="140" customWidth="1"/>
    <col min="12291" max="12291" width="51.42578125" style="140" customWidth="1"/>
    <col min="12292" max="12292" width="34.28515625" style="140" customWidth="1"/>
    <col min="12293" max="12293" width="35" style="140" customWidth="1"/>
    <col min="12294" max="12294" width="34" style="140" customWidth="1"/>
    <col min="12295" max="12295" width="25.7109375" style="140" customWidth="1"/>
    <col min="12296" max="12296" width="21.42578125" style="140" customWidth="1"/>
    <col min="12297" max="12297" width="16.7109375" style="140" customWidth="1"/>
    <col min="12298" max="12298" width="19.42578125" style="140" customWidth="1"/>
    <col min="12299" max="12299" width="19" style="140" customWidth="1"/>
    <col min="12300" max="12300" width="26" style="140" customWidth="1"/>
    <col min="12301" max="12301" width="21.28515625" style="140" customWidth="1"/>
    <col min="12302" max="12302" width="7" style="140" customWidth="1"/>
    <col min="12303" max="12303" width="24.28515625" style="140" customWidth="1"/>
    <col min="12304" max="12304" width="26.42578125" style="140" customWidth="1"/>
    <col min="12305" max="12305" width="30.28515625" style="140" customWidth="1"/>
    <col min="12306" max="12306" width="33" style="140" customWidth="1"/>
    <col min="12307" max="12308" width="22.7109375" style="140" customWidth="1"/>
    <col min="12309" max="12309" width="23.42578125" style="140" customWidth="1"/>
    <col min="12310" max="12310" width="32.28515625" style="140" customWidth="1"/>
    <col min="12311" max="12311" width="9.28515625" style="140"/>
    <col min="12312" max="12312" width="17.7109375" style="140" customWidth="1"/>
    <col min="12313" max="12313" width="26.42578125" style="140" customWidth="1"/>
    <col min="12314" max="12314" width="22.42578125" style="140" customWidth="1"/>
    <col min="12315" max="12315" width="29.7109375" style="140" customWidth="1"/>
    <col min="12316" max="12316" width="23.42578125" style="140" customWidth="1"/>
    <col min="12317" max="12317" width="18.42578125" style="140" customWidth="1"/>
    <col min="12318" max="12318" width="17.42578125" style="140" customWidth="1"/>
    <col min="12319" max="12319" width="25.28515625" style="140" customWidth="1"/>
    <col min="12320" max="12544" width="9.28515625" style="140"/>
    <col min="12545" max="12545" width="4.42578125" style="140" customWidth="1"/>
    <col min="12546" max="12546" width="3.28515625" style="140" customWidth="1"/>
    <col min="12547" max="12547" width="51.42578125" style="140" customWidth="1"/>
    <col min="12548" max="12548" width="34.28515625" style="140" customWidth="1"/>
    <col min="12549" max="12549" width="35" style="140" customWidth="1"/>
    <col min="12550" max="12550" width="34" style="140" customWidth="1"/>
    <col min="12551" max="12551" width="25.7109375" style="140" customWidth="1"/>
    <col min="12552" max="12552" width="21.42578125" style="140" customWidth="1"/>
    <col min="12553" max="12553" width="16.7109375" style="140" customWidth="1"/>
    <col min="12554" max="12554" width="19.42578125" style="140" customWidth="1"/>
    <col min="12555" max="12555" width="19" style="140" customWidth="1"/>
    <col min="12556" max="12556" width="26" style="140" customWidth="1"/>
    <col min="12557" max="12557" width="21.28515625" style="140" customWidth="1"/>
    <col min="12558" max="12558" width="7" style="140" customWidth="1"/>
    <col min="12559" max="12559" width="24.28515625" style="140" customWidth="1"/>
    <col min="12560" max="12560" width="26.42578125" style="140" customWidth="1"/>
    <col min="12561" max="12561" width="30.28515625" style="140" customWidth="1"/>
    <col min="12562" max="12562" width="33" style="140" customWidth="1"/>
    <col min="12563" max="12564" width="22.7109375" style="140" customWidth="1"/>
    <col min="12565" max="12565" width="23.42578125" style="140" customWidth="1"/>
    <col min="12566" max="12566" width="32.28515625" style="140" customWidth="1"/>
    <col min="12567" max="12567" width="9.28515625" style="140"/>
    <col min="12568" max="12568" width="17.7109375" style="140" customWidth="1"/>
    <col min="12569" max="12569" width="26.42578125" style="140" customWidth="1"/>
    <col min="12570" max="12570" width="22.42578125" style="140" customWidth="1"/>
    <col min="12571" max="12571" width="29.7109375" style="140" customWidth="1"/>
    <col min="12572" max="12572" width="23.42578125" style="140" customWidth="1"/>
    <col min="12573" max="12573" width="18.42578125" style="140" customWidth="1"/>
    <col min="12574" max="12574" width="17.42578125" style="140" customWidth="1"/>
    <col min="12575" max="12575" width="25.28515625" style="140" customWidth="1"/>
    <col min="12576" max="12800" width="9.28515625" style="140"/>
    <col min="12801" max="12801" width="4.42578125" style="140" customWidth="1"/>
    <col min="12802" max="12802" width="3.28515625" style="140" customWidth="1"/>
    <col min="12803" max="12803" width="51.42578125" style="140" customWidth="1"/>
    <col min="12804" max="12804" width="34.28515625" style="140" customWidth="1"/>
    <col min="12805" max="12805" width="35" style="140" customWidth="1"/>
    <col min="12806" max="12806" width="34" style="140" customWidth="1"/>
    <col min="12807" max="12807" width="25.7109375" style="140" customWidth="1"/>
    <col min="12808" max="12808" width="21.42578125" style="140" customWidth="1"/>
    <col min="12809" max="12809" width="16.7109375" style="140" customWidth="1"/>
    <col min="12810" max="12810" width="19.42578125" style="140" customWidth="1"/>
    <col min="12811" max="12811" width="19" style="140" customWidth="1"/>
    <col min="12812" max="12812" width="26" style="140" customWidth="1"/>
    <col min="12813" max="12813" width="21.28515625" style="140" customWidth="1"/>
    <col min="12814" max="12814" width="7" style="140" customWidth="1"/>
    <col min="12815" max="12815" width="24.28515625" style="140" customWidth="1"/>
    <col min="12816" max="12816" width="26.42578125" style="140" customWidth="1"/>
    <col min="12817" max="12817" width="30.28515625" style="140" customWidth="1"/>
    <col min="12818" max="12818" width="33" style="140" customWidth="1"/>
    <col min="12819" max="12820" width="22.7109375" style="140" customWidth="1"/>
    <col min="12821" max="12821" width="23.42578125" style="140" customWidth="1"/>
    <col min="12822" max="12822" width="32.28515625" style="140" customWidth="1"/>
    <col min="12823" max="12823" width="9.28515625" style="140"/>
    <col min="12824" max="12824" width="17.7109375" style="140" customWidth="1"/>
    <col min="12825" max="12825" width="26.42578125" style="140" customWidth="1"/>
    <col min="12826" max="12826" width="22.42578125" style="140" customWidth="1"/>
    <col min="12827" max="12827" width="29.7109375" style="140" customWidth="1"/>
    <col min="12828" max="12828" width="23.42578125" style="140" customWidth="1"/>
    <col min="12829" max="12829" width="18.42578125" style="140" customWidth="1"/>
    <col min="12830" max="12830" width="17.42578125" style="140" customWidth="1"/>
    <col min="12831" max="12831" width="25.28515625" style="140" customWidth="1"/>
    <col min="12832" max="13056" width="9.28515625" style="140"/>
    <col min="13057" max="13057" width="4.42578125" style="140" customWidth="1"/>
    <col min="13058" max="13058" width="3.28515625" style="140" customWidth="1"/>
    <col min="13059" max="13059" width="51.42578125" style="140" customWidth="1"/>
    <col min="13060" max="13060" width="34.28515625" style="140" customWidth="1"/>
    <col min="13061" max="13061" width="35" style="140" customWidth="1"/>
    <col min="13062" max="13062" width="34" style="140" customWidth="1"/>
    <col min="13063" max="13063" width="25.7109375" style="140" customWidth="1"/>
    <col min="13064" max="13064" width="21.42578125" style="140" customWidth="1"/>
    <col min="13065" max="13065" width="16.7109375" style="140" customWidth="1"/>
    <col min="13066" max="13066" width="19.42578125" style="140" customWidth="1"/>
    <col min="13067" max="13067" width="19" style="140" customWidth="1"/>
    <col min="13068" max="13068" width="26" style="140" customWidth="1"/>
    <col min="13069" max="13069" width="21.28515625" style="140" customWidth="1"/>
    <col min="13070" max="13070" width="7" style="140" customWidth="1"/>
    <col min="13071" max="13071" width="24.28515625" style="140" customWidth="1"/>
    <col min="13072" max="13072" width="26.42578125" style="140" customWidth="1"/>
    <col min="13073" max="13073" width="30.28515625" style="140" customWidth="1"/>
    <col min="13074" max="13074" width="33" style="140" customWidth="1"/>
    <col min="13075" max="13076" width="22.7109375" style="140" customWidth="1"/>
    <col min="13077" max="13077" width="23.42578125" style="140" customWidth="1"/>
    <col min="13078" max="13078" width="32.28515625" style="140" customWidth="1"/>
    <col min="13079" max="13079" width="9.28515625" style="140"/>
    <col min="13080" max="13080" width="17.7109375" style="140" customWidth="1"/>
    <col min="13081" max="13081" width="26.42578125" style="140" customWidth="1"/>
    <col min="13082" max="13082" width="22.42578125" style="140" customWidth="1"/>
    <col min="13083" max="13083" width="29.7109375" style="140" customWidth="1"/>
    <col min="13084" max="13084" width="23.42578125" style="140" customWidth="1"/>
    <col min="13085" max="13085" width="18.42578125" style="140" customWidth="1"/>
    <col min="13086" max="13086" width="17.42578125" style="140" customWidth="1"/>
    <col min="13087" max="13087" width="25.28515625" style="140" customWidth="1"/>
    <col min="13088" max="13312" width="9.28515625" style="140"/>
    <col min="13313" max="13313" width="4.42578125" style="140" customWidth="1"/>
    <col min="13314" max="13314" width="3.28515625" style="140" customWidth="1"/>
    <col min="13315" max="13315" width="51.42578125" style="140" customWidth="1"/>
    <col min="13316" max="13316" width="34.28515625" style="140" customWidth="1"/>
    <col min="13317" max="13317" width="35" style="140" customWidth="1"/>
    <col min="13318" max="13318" width="34" style="140" customWidth="1"/>
    <col min="13319" max="13319" width="25.7109375" style="140" customWidth="1"/>
    <col min="13320" max="13320" width="21.42578125" style="140" customWidth="1"/>
    <col min="13321" max="13321" width="16.7109375" style="140" customWidth="1"/>
    <col min="13322" max="13322" width="19.42578125" style="140" customWidth="1"/>
    <col min="13323" max="13323" width="19" style="140" customWidth="1"/>
    <col min="13324" max="13324" width="26" style="140" customWidth="1"/>
    <col min="13325" max="13325" width="21.28515625" style="140" customWidth="1"/>
    <col min="13326" max="13326" width="7" style="140" customWidth="1"/>
    <col min="13327" max="13327" width="24.28515625" style="140" customWidth="1"/>
    <col min="13328" max="13328" width="26.42578125" style="140" customWidth="1"/>
    <col min="13329" max="13329" width="30.28515625" style="140" customWidth="1"/>
    <col min="13330" max="13330" width="33" style="140" customWidth="1"/>
    <col min="13331" max="13332" width="22.7109375" style="140" customWidth="1"/>
    <col min="13333" max="13333" width="23.42578125" style="140" customWidth="1"/>
    <col min="13334" max="13334" width="32.28515625" style="140" customWidth="1"/>
    <col min="13335" max="13335" width="9.28515625" style="140"/>
    <col min="13336" max="13336" width="17.7109375" style="140" customWidth="1"/>
    <col min="13337" max="13337" width="26.42578125" style="140" customWidth="1"/>
    <col min="13338" max="13338" width="22.42578125" style="140" customWidth="1"/>
    <col min="13339" max="13339" width="29.7109375" style="140" customWidth="1"/>
    <col min="13340" max="13340" width="23.42578125" style="140" customWidth="1"/>
    <col min="13341" max="13341" width="18.42578125" style="140" customWidth="1"/>
    <col min="13342" max="13342" width="17.42578125" style="140" customWidth="1"/>
    <col min="13343" max="13343" width="25.28515625" style="140" customWidth="1"/>
    <col min="13344" max="13568" width="9.28515625" style="140"/>
    <col min="13569" max="13569" width="4.42578125" style="140" customWidth="1"/>
    <col min="13570" max="13570" width="3.28515625" style="140" customWidth="1"/>
    <col min="13571" max="13571" width="51.42578125" style="140" customWidth="1"/>
    <col min="13572" max="13572" width="34.28515625" style="140" customWidth="1"/>
    <col min="13573" max="13573" width="35" style="140" customWidth="1"/>
    <col min="13574" max="13574" width="34" style="140" customWidth="1"/>
    <col min="13575" max="13575" width="25.7109375" style="140" customWidth="1"/>
    <col min="13576" max="13576" width="21.42578125" style="140" customWidth="1"/>
    <col min="13577" max="13577" width="16.7109375" style="140" customWidth="1"/>
    <col min="13578" max="13578" width="19.42578125" style="140" customWidth="1"/>
    <col min="13579" max="13579" width="19" style="140" customWidth="1"/>
    <col min="13580" max="13580" width="26" style="140" customWidth="1"/>
    <col min="13581" max="13581" width="21.28515625" style="140" customWidth="1"/>
    <col min="13582" max="13582" width="7" style="140" customWidth="1"/>
    <col min="13583" max="13583" width="24.28515625" style="140" customWidth="1"/>
    <col min="13584" max="13584" width="26.42578125" style="140" customWidth="1"/>
    <col min="13585" max="13585" width="30.28515625" style="140" customWidth="1"/>
    <col min="13586" max="13586" width="33" style="140" customWidth="1"/>
    <col min="13587" max="13588" width="22.7109375" style="140" customWidth="1"/>
    <col min="13589" max="13589" width="23.42578125" style="140" customWidth="1"/>
    <col min="13590" max="13590" width="32.28515625" style="140" customWidth="1"/>
    <col min="13591" max="13591" width="9.28515625" style="140"/>
    <col min="13592" max="13592" width="17.7109375" style="140" customWidth="1"/>
    <col min="13593" max="13593" width="26.42578125" style="140" customWidth="1"/>
    <col min="13594" max="13594" width="22.42578125" style="140" customWidth="1"/>
    <col min="13595" max="13595" width="29.7109375" style="140" customWidth="1"/>
    <col min="13596" max="13596" width="23.42578125" style="140" customWidth="1"/>
    <col min="13597" max="13597" width="18.42578125" style="140" customWidth="1"/>
    <col min="13598" max="13598" width="17.42578125" style="140" customWidth="1"/>
    <col min="13599" max="13599" width="25.28515625" style="140" customWidth="1"/>
    <col min="13600" max="13824" width="9.28515625" style="140"/>
    <col min="13825" max="13825" width="4.42578125" style="140" customWidth="1"/>
    <col min="13826" max="13826" width="3.28515625" style="140" customWidth="1"/>
    <col min="13827" max="13827" width="51.42578125" style="140" customWidth="1"/>
    <col min="13828" max="13828" width="34.28515625" style="140" customWidth="1"/>
    <col min="13829" max="13829" width="35" style="140" customWidth="1"/>
    <col min="13830" max="13830" width="34" style="140" customWidth="1"/>
    <col min="13831" max="13831" width="25.7109375" style="140" customWidth="1"/>
    <col min="13832" max="13832" width="21.42578125" style="140" customWidth="1"/>
    <col min="13833" max="13833" width="16.7109375" style="140" customWidth="1"/>
    <col min="13834" max="13834" width="19.42578125" style="140" customWidth="1"/>
    <col min="13835" max="13835" width="19" style="140" customWidth="1"/>
    <col min="13836" max="13836" width="26" style="140" customWidth="1"/>
    <col min="13837" max="13837" width="21.28515625" style="140" customWidth="1"/>
    <col min="13838" max="13838" width="7" style="140" customWidth="1"/>
    <col min="13839" max="13839" width="24.28515625" style="140" customWidth="1"/>
    <col min="13840" max="13840" width="26.42578125" style="140" customWidth="1"/>
    <col min="13841" max="13841" width="30.28515625" style="140" customWidth="1"/>
    <col min="13842" max="13842" width="33" style="140" customWidth="1"/>
    <col min="13843" max="13844" width="22.7109375" style="140" customWidth="1"/>
    <col min="13845" max="13845" width="23.42578125" style="140" customWidth="1"/>
    <col min="13846" max="13846" width="32.28515625" style="140" customWidth="1"/>
    <col min="13847" max="13847" width="9.28515625" style="140"/>
    <col min="13848" max="13848" width="17.7109375" style="140" customWidth="1"/>
    <col min="13849" max="13849" width="26.42578125" style="140" customWidth="1"/>
    <col min="13850" max="13850" width="22.42578125" style="140" customWidth="1"/>
    <col min="13851" max="13851" width="29.7109375" style="140" customWidth="1"/>
    <col min="13852" max="13852" width="23.42578125" style="140" customWidth="1"/>
    <col min="13853" max="13853" width="18.42578125" style="140" customWidth="1"/>
    <col min="13854" max="13854" width="17.42578125" style="140" customWidth="1"/>
    <col min="13855" max="13855" width="25.28515625" style="140" customWidth="1"/>
    <col min="13856" max="14080" width="9.28515625" style="140"/>
    <col min="14081" max="14081" width="4.42578125" style="140" customWidth="1"/>
    <col min="14082" max="14082" width="3.28515625" style="140" customWidth="1"/>
    <col min="14083" max="14083" width="51.42578125" style="140" customWidth="1"/>
    <col min="14084" max="14084" width="34.28515625" style="140" customWidth="1"/>
    <col min="14085" max="14085" width="35" style="140" customWidth="1"/>
    <col min="14086" max="14086" width="34" style="140" customWidth="1"/>
    <col min="14087" max="14087" width="25.7109375" style="140" customWidth="1"/>
    <col min="14088" max="14088" width="21.42578125" style="140" customWidth="1"/>
    <col min="14089" max="14089" width="16.7109375" style="140" customWidth="1"/>
    <col min="14090" max="14090" width="19.42578125" style="140" customWidth="1"/>
    <col min="14091" max="14091" width="19" style="140" customWidth="1"/>
    <col min="14092" max="14092" width="26" style="140" customWidth="1"/>
    <col min="14093" max="14093" width="21.28515625" style="140" customWidth="1"/>
    <col min="14094" max="14094" width="7" style="140" customWidth="1"/>
    <col min="14095" max="14095" width="24.28515625" style="140" customWidth="1"/>
    <col min="14096" max="14096" width="26.42578125" style="140" customWidth="1"/>
    <col min="14097" max="14097" width="30.28515625" style="140" customWidth="1"/>
    <col min="14098" max="14098" width="33" style="140" customWidth="1"/>
    <col min="14099" max="14100" width="22.7109375" style="140" customWidth="1"/>
    <col min="14101" max="14101" width="23.42578125" style="140" customWidth="1"/>
    <col min="14102" max="14102" width="32.28515625" style="140" customWidth="1"/>
    <col min="14103" max="14103" width="9.28515625" style="140"/>
    <col min="14104" max="14104" width="17.7109375" style="140" customWidth="1"/>
    <col min="14105" max="14105" width="26.42578125" style="140" customWidth="1"/>
    <col min="14106" max="14106" width="22.42578125" style="140" customWidth="1"/>
    <col min="14107" max="14107" width="29.7109375" style="140" customWidth="1"/>
    <col min="14108" max="14108" width="23.42578125" style="140" customWidth="1"/>
    <col min="14109" max="14109" width="18.42578125" style="140" customWidth="1"/>
    <col min="14110" max="14110" width="17.42578125" style="140" customWidth="1"/>
    <col min="14111" max="14111" width="25.28515625" style="140" customWidth="1"/>
    <col min="14112" max="14336" width="9.28515625" style="140"/>
    <col min="14337" max="14337" width="4.42578125" style="140" customWidth="1"/>
    <col min="14338" max="14338" width="3.28515625" style="140" customWidth="1"/>
    <col min="14339" max="14339" width="51.42578125" style="140" customWidth="1"/>
    <col min="14340" max="14340" width="34.28515625" style="140" customWidth="1"/>
    <col min="14341" max="14341" width="35" style="140" customWidth="1"/>
    <col min="14342" max="14342" width="34" style="140" customWidth="1"/>
    <col min="14343" max="14343" width="25.7109375" style="140" customWidth="1"/>
    <col min="14344" max="14344" width="21.42578125" style="140" customWidth="1"/>
    <col min="14345" max="14345" width="16.7109375" style="140" customWidth="1"/>
    <col min="14346" max="14346" width="19.42578125" style="140" customWidth="1"/>
    <col min="14347" max="14347" width="19" style="140" customWidth="1"/>
    <col min="14348" max="14348" width="26" style="140" customWidth="1"/>
    <col min="14349" max="14349" width="21.28515625" style="140" customWidth="1"/>
    <col min="14350" max="14350" width="7" style="140" customWidth="1"/>
    <col min="14351" max="14351" width="24.28515625" style="140" customWidth="1"/>
    <col min="14352" max="14352" width="26.42578125" style="140" customWidth="1"/>
    <col min="14353" max="14353" width="30.28515625" style="140" customWidth="1"/>
    <col min="14354" max="14354" width="33" style="140" customWidth="1"/>
    <col min="14355" max="14356" width="22.7109375" style="140" customWidth="1"/>
    <col min="14357" max="14357" width="23.42578125" style="140" customWidth="1"/>
    <col min="14358" max="14358" width="32.28515625" style="140" customWidth="1"/>
    <col min="14359" max="14359" width="9.28515625" style="140"/>
    <col min="14360" max="14360" width="17.7109375" style="140" customWidth="1"/>
    <col min="14361" max="14361" width="26.42578125" style="140" customWidth="1"/>
    <col min="14362" max="14362" width="22.42578125" style="140" customWidth="1"/>
    <col min="14363" max="14363" width="29.7109375" style="140" customWidth="1"/>
    <col min="14364" max="14364" width="23.42578125" style="140" customWidth="1"/>
    <col min="14365" max="14365" width="18.42578125" style="140" customWidth="1"/>
    <col min="14366" max="14366" width="17.42578125" style="140" customWidth="1"/>
    <col min="14367" max="14367" width="25.28515625" style="140" customWidth="1"/>
    <col min="14368" max="14592" width="9.28515625" style="140"/>
    <col min="14593" max="14593" width="4.42578125" style="140" customWidth="1"/>
    <col min="14594" max="14594" width="3.28515625" style="140" customWidth="1"/>
    <col min="14595" max="14595" width="51.42578125" style="140" customWidth="1"/>
    <col min="14596" max="14596" width="34.28515625" style="140" customWidth="1"/>
    <col min="14597" max="14597" width="35" style="140" customWidth="1"/>
    <col min="14598" max="14598" width="34" style="140" customWidth="1"/>
    <col min="14599" max="14599" width="25.7109375" style="140" customWidth="1"/>
    <col min="14600" max="14600" width="21.42578125" style="140" customWidth="1"/>
    <col min="14601" max="14601" width="16.7109375" style="140" customWidth="1"/>
    <col min="14602" max="14602" width="19.42578125" style="140" customWidth="1"/>
    <col min="14603" max="14603" width="19" style="140" customWidth="1"/>
    <col min="14604" max="14604" width="26" style="140" customWidth="1"/>
    <col min="14605" max="14605" width="21.28515625" style="140" customWidth="1"/>
    <col min="14606" max="14606" width="7" style="140" customWidth="1"/>
    <col min="14607" max="14607" width="24.28515625" style="140" customWidth="1"/>
    <col min="14608" max="14608" width="26.42578125" style="140" customWidth="1"/>
    <col min="14609" max="14609" width="30.28515625" style="140" customWidth="1"/>
    <col min="14610" max="14610" width="33" style="140" customWidth="1"/>
    <col min="14611" max="14612" width="22.7109375" style="140" customWidth="1"/>
    <col min="14613" max="14613" width="23.42578125" style="140" customWidth="1"/>
    <col min="14614" max="14614" width="32.28515625" style="140" customWidth="1"/>
    <col min="14615" max="14615" width="9.28515625" style="140"/>
    <col min="14616" max="14616" width="17.7109375" style="140" customWidth="1"/>
    <col min="14617" max="14617" width="26.42578125" style="140" customWidth="1"/>
    <col min="14618" max="14618" width="22.42578125" style="140" customWidth="1"/>
    <col min="14619" max="14619" width="29.7109375" style="140" customWidth="1"/>
    <col min="14620" max="14620" width="23.42578125" style="140" customWidth="1"/>
    <col min="14621" max="14621" width="18.42578125" style="140" customWidth="1"/>
    <col min="14622" max="14622" width="17.42578125" style="140" customWidth="1"/>
    <col min="14623" max="14623" width="25.28515625" style="140" customWidth="1"/>
    <col min="14624" max="14848" width="9.28515625" style="140"/>
    <col min="14849" max="14849" width="4.42578125" style="140" customWidth="1"/>
    <col min="14850" max="14850" width="3.28515625" style="140" customWidth="1"/>
    <col min="14851" max="14851" width="51.42578125" style="140" customWidth="1"/>
    <col min="14852" max="14852" width="34.28515625" style="140" customWidth="1"/>
    <col min="14853" max="14853" width="35" style="140" customWidth="1"/>
    <col min="14854" max="14854" width="34" style="140" customWidth="1"/>
    <col min="14855" max="14855" width="25.7109375" style="140" customWidth="1"/>
    <col min="14856" max="14856" width="21.42578125" style="140" customWidth="1"/>
    <col min="14857" max="14857" width="16.7109375" style="140" customWidth="1"/>
    <col min="14858" max="14858" width="19.42578125" style="140" customWidth="1"/>
    <col min="14859" max="14859" width="19" style="140" customWidth="1"/>
    <col min="14860" max="14860" width="26" style="140" customWidth="1"/>
    <col min="14861" max="14861" width="21.28515625" style="140" customWidth="1"/>
    <col min="14862" max="14862" width="7" style="140" customWidth="1"/>
    <col min="14863" max="14863" width="24.28515625" style="140" customWidth="1"/>
    <col min="14864" max="14864" width="26.42578125" style="140" customWidth="1"/>
    <col min="14865" max="14865" width="30.28515625" style="140" customWidth="1"/>
    <col min="14866" max="14866" width="33" style="140" customWidth="1"/>
    <col min="14867" max="14868" width="22.7109375" style="140" customWidth="1"/>
    <col min="14869" max="14869" width="23.42578125" style="140" customWidth="1"/>
    <col min="14870" max="14870" width="32.28515625" style="140" customWidth="1"/>
    <col min="14871" max="14871" width="9.28515625" style="140"/>
    <col min="14872" max="14872" width="17.7109375" style="140" customWidth="1"/>
    <col min="14873" max="14873" width="26.42578125" style="140" customWidth="1"/>
    <col min="14874" max="14874" width="22.42578125" style="140" customWidth="1"/>
    <col min="14875" max="14875" width="29.7109375" style="140" customWidth="1"/>
    <col min="14876" max="14876" width="23.42578125" style="140" customWidth="1"/>
    <col min="14877" max="14877" width="18.42578125" style="140" customWidth="1"/>
    <col min="14878" max="14878" width="17.42578125" style="140" customWidth="1"/>
    <col min="14879" max="14879" width="25.28515625" style="140" customWidth="1"/>
    <col min="14880" max="15104" width="9.28515625" style="140"/>
    <col min="15105" max="15105" width="4.42578125" style="140" customWidth="1"/>
    <col min="15106" max="15106" width="3.28515625" style="140" customWidth="1"/>
    <col min="15107" max="15107" width="51.42578125" style="140" customWidth="1"/>
    <col min="15108" max="15108" width="34.28515625" style="140" customWidth="1"/>
    <col min="15109" max="15109" width="35" style="140" customWidth="1"/>
    <col min="15110" max="15110" width="34" style="140" customWidth="1"/>
    <col min="15111" max="15111" width="25.7109375" style="140" customWidth="1"/>
    <col min="15112" max="15112" width="21.42578125" style="140" customWidth="1"/>
    <col min="15113" max="15113" width="16.7109375" style="140" customWidth="1"/>
    <col min="15114" max="15114" width="19.42578125" style="140" customWidth="1"/>
    <col min="15115" max="15115" width="19" style="140" customWidth="1"/>
    <col min="15116" max="15116" width="26" style="140" customWidth="1"/>
    <col min="15117" max="15117" width="21.28515625" style="140" customWidth="1"/>
    <col min="15118" max="15118" width="7" style="140" customWidth="1"/>
    <col min="15119" max="15119" width="24.28515625" style="140" customWidth="1"/>
    <col min="15120" max="15120" width="26.42578125" style="140" customWidth="1"/>
    <col min="15121" max="15121" width="30.28515625" style="140" customWidth="1"/>
    <col min="15122" max="15122" width="33" style="140" customWidth="1"/>
    <col min="15123" max="15124" width="22.7109375" style="140" customWidth="1"/>
    <col min="15125" max="15125" width="23.42578125" style="140" customWidth="1"/>
    <col min="15126" max="15126" width="32.28515625" style="140" customWidth="1"/>
    <col min="15127" max="15127" width="9.28515625" style="140"/>
    <col min="15128" max="15128" width="17.7109375" style="140" customWidth="1"/>
    <col min="15129" max="15129" width="26.42578125" style="140" customWidth="1"/>
    <col min="15130" max="15130" width="22.42578125" style="140" customWidth="1"/>
    <col min="15131" max="15131" width="29.7109375" style="140" customWidth="1"/>
    <col min="15132" max="15132" width="23.42578125" style="140" customWidth="1"/>
    <col min="15133" max="15133" width="18.42578125" style="140" customWidth="1"/>
    <col min="15134" max="15134" width="17.42578125" style="140" customWidth="1"/>
    <col min="15135" max="15135" width="25.28515625" style="140" customWidth="1"/>
    <col min="15136" max="15360" width="9.28515625" style="140"/>
    <col min="15361" max="15361" width="4.42578125" style="140" customWidth="1"/>
    <col min="15362" max="15362" width="3.28515625" style="140" customWidth="1"/>
    <col min="15363" max="15363" width="51.42578125" style="140" customWidth="1"/>
    <col min="15364" max="15364" width="34.28515625" style="140" customWidth="1"/>
    <col min="15365" max="15365" width="35" style="140" customWidth="1"/>
    <col min="15366" max="15366" width="34" style="140" customWidth="1"/>
    <col min="15367" max="15367" width="25.7109375" style="140" customWidth="1"/>
    <col min="15368" max="15368" width="21.42578125" style="140" customWidth="1"/>
    <col min="15369" max="15369" width="16.7109375" style="140" customWidth="1"/>
    <col min="15370" max="15370" width="19.42578125" style="140" customWidth="1"/>
    <col min="15371" max="15371" width="19" style="140" customWidth="1"/>
    <col min="15372" max="15372" width="26" style="140" customWidth="1"/>
    <col min="15373" max="15373" width="21.28515625" style="140" customWidth="1"/>
    <col min="15374" max="15374" width="7" style="140" customWidth="1"/>
    <col min="15375" max="15375" width="24.28515625" style="140" customWidth="1"/>
    <col min="15376" max="15376" width="26.42578125" style="140" customWidth="1"/>
    <col min="15377" max="15377" width="30.28515625" style="140" customWidth="1"/>
    <col min="15378" max="15378" width="33" style="140" customWidth="1"/>
    <col min="15379" max="15380" width="22.7109375" style="140" customWidth="1"/>
    <col min="15381" max="15381" width="23.42578125" style="140" customWidth="1"/>
    <col min="15382" max="15382" width="32.28515625" style="140" customWidth="1"/>
    <col min="15383" max="15383" width="9.28515625" style="140"/>
    <col min="15384" max="15384" width="17.7109375" style="140" customWidth="1"/>
    <col min="15385" max="15385" width="26.42578125" style="140" customWidth="1"/>
    <col min="15386" max="15386" width="22.42578125" style="140" customWidth="1"/>
    <col min="15387" max="15387" width="29.7109375" style="140" customWidth="1"/>
    <col min="15388" max="15388" width="23.42578125" style="140" customWidth="1"/>
    <col min="15389" max="15389" width="18.42578125" style="140" customWidth="1"/>
    <col min="15390" max="15390" width="17.42578125" style="140" customWidth="1"/>
    <col min="15391" max="15391" width="25.28515625" style="140" customWidth="1"/>
    <col min="15392" max="15616" width="9.28515625" style="140"/>
    <col min="15617" max="15617" width="4.42578125" style="140" customWidth="1"/>
    <col min="15618" max="15618" width="3.28515625" style="140" customWidth="1"/>
    <col min="15619" max="15619" width="51.42578125" style="140" customWidth="1"/>
    <col min="15620" max="15620" width="34.28515625" style="140" customWidth="1"/>
    <col min="15621" max="15621" width="35" style="140" customWidth="1"/>
    <col min="15622" max="15622" width="34" style="140" customWidth="1"/>
    <col min="15623" max="15623" width="25.7109375" style="140" customWidth="1"/>
    <col min="15624" max="15624" width="21.42578125" style="140" customWidth="1"/>
    <col min="15625" max="15625" width="16.7109375" style="140" customWidth="1"/>
    <col min="15626" max="15626" width="19.42578125" style="140" customWidth="1"/>
    <col min="15627" max="15627" width="19" style="140" customWidth="1"/>
    <col min="15628" max="15628" width="26" style="140" customWidth="1"/>
    <col min="15629" max="15629" width="21.28515625" style="140" customWidth="1"/>
    <col min="15630" max="15630" width="7" style="140" customWidth="1"/>
    <col min="15631" max="15631" width="24.28515625" style="140" customWidth="1"/>
    <col min="15632" max="15632" width="26.42578125" style="140" customWidth="1"/>
    <col min="15633" max="15633" width="30.28515625" style="140" customWidth="1"/>
    <col min="15634" max="15634" width="33" style="140" customWidth="1"/>
    <col min="15635" max="15636" width="22.7109375" style="140" customWidth="1"/>
    <col min="15637" max="15637" width="23.42578125" style="140" customWidth="1"/>
    <col min="15638" max="15638" width="32.28515625" style="140" customWidth="1"/>
    <col min="15639" max="15639" width="9.28515625" style="140"/>
    <col min="15640" max="15640" width="17.7109375" style="140" customWidth="1"/>
    <col min="15641" max="15641" width="26.42578125" style="140" customWidth="1"/>
    <col min="15642" max="15642" width="22.42578125" style="140" customWidth="1"/>
    <col min="15643" max="15643" width="29.7109375" style="140" customWidth="1"/>
    <col min="15644" max="15644" width="23.42578125" style="140" customWidth="1"/>
    <col min="15645" max="15645" width="18.42578125" style="140" customWidth="1"/>
    <col min="15646" max="15646" width="17.42578125" style="140" customWidth="1"/>
    <col min="15647" max="15647" width="25.28515625" style="140" customWidth="1"/>
    <col min="15648" max="15872" width="9.28515625" style="140"/>
    <col min="15873" max="15873" width="4.42578125" style="140" customWidth="1"/>
    <col min="15874" max="15874" width="3.28515625" style="140" customWidth="1"/>
    <col min="15875" max="15875" width="51.42578125" style="140" customWidth="1"/>
    <col min="15876" max="15876" width="34.28515625" style="140" customWidth="1"/>
    <col min="15877" max="15877" width="35" style="140" customWidth="1"/>
    <col min="15878" max="15878" width="34" style="140" customWidth="1"/>
    <col min="15879" max="15879" width="25.7109375" style="140" customWidth="1"/>
    <col min="15880" max="15880" width="21.42578125" style="140" customWidth="1"/>
    <col min="15881" max="15881" width="16.7109375" style="140" customWidth="1"/>
    <col min="15882" max="15882" width="19.42578125" style="140" customWidth="1"/>
    <col min="15883" max="15883" width="19" style="140" customWidth="1"/>
    <col min="15884" max="15884" width="26" style="140" customWidth="1"/>
    <col min="15885" max="15885" width="21.28515625" style="140" customWidth="1"/>
    <col min="15886" max="15886" width="7" style="140" customWidth="1"/>
    <col min="15887" max="15887" width="24.28515625" style="140" customWidth="1"/>
    <col min="15888" max="15888" width="26.42578125" style="140" customWidth="1"/>
    <col min="15889" max="15889" width="30.28515625" style="140" customWidth="1"/>
    <col min="15890" max="15890" width="33" style="140" customWidth="1"/>
    <col min="15891" max="15892" width="22.7109375" style="140" customWidth="1"/>
    <col min="15893" max="15893" width="23.42578125" style="140" customWidth="1"/>
    <col min="15894" max="15894" width="32.28515625" style="140" customWidth="1"/>
    <col min="15895" max="15895" width="9.28515625" style="140"/>
    <col min="15896" max="15896" width="17.7109375" style="140" customWidth="1"/>
    <col min="15897" max="15897" width="26.42578125" style="140" customWidth="1"/>
    <col min="15898" max="15898" width="22.42578125" style="140" customWidth="1"/>
    <col min="15899" max="15899" width="29.7109375" style="140" customWidth="1"/>
    <col min="15900" max="15900" width="23.42578125" style="140" customWidth="1"/>
    <col min="15901" max="15901" width="18.42578125" style="140" customWidth="1"/>
    <col min="15902" max="15902" width="17.42578125" style="140" customWidth="1"/>
    <col min="15903" max="15903" width="25.28515625" style="140" customWidth="1"/>
    <col min="15904" max="16128" width="9.28515625" style="140"/>
    <col min="16129" max="16129" width="4.42578125" style="140" customWidth="1"/>
    <col min="16130" max="16130" width="3.28515625" style="140" customWidth="1"/>
    <col min="16131" max="16131" width="51.42578125" style="140" customWidth="1"/>
    <col min="16132" max="16132" width="34.28515625" style="140" customWidth="1"/>
    <col min="16133" max="16133" width="35" style="140" customWidth="1"/>
    <col min="16134" max="16134" width="34" style="140" customWidth="1"/>
    <col min="16135" max="16135" width="25.7109375" style="140" customWidth="1"/>
    <col min="16136" max="16136" width="21.42578125" style="140" customWidth="1"/>
    <col min="16137" max="16137" width="16.7109375" style="140" customWidth="1"/>
    <col min="16138" max="16138" width="19.42578125" style="140" customWidth="1"/>
    <col min="16139" max="16139" width="19" style="140" customWidth="1"/>
    <col min="16140" max="16140" width="26" style="140" customWidth="1"/>
    <col min="16141" max="16141" width="21.28515625" style="140" customWidth="1"/>
    <col min="16142" max="16142" width="7" style="140" customWidth="1"/>
    <col min="16143" max="16143" width="24.28515625" style="140" customWidth="1"/>
    <col min="16144" max="16144" width="26.42578125" style="140" customWidth="1"/>
    <col min="16145" max="16145" width="30.28515625" style="140" customWidth="1"/>
    <col min="16146" max="16146" width="33" style="140" customWidth="1"/>
    <col min="16147" max="16148" width="22.7109375" style="140" customWidth="1"/>
    <col min="16149" max="16149" width="23.42578125" style="140" customWidth="1"/>
    <col min="16150" max="16150" width="32.28515625" style="140" customWidth="1"/>
    <col min="16151" max="16151" width="9.28515625" style="140"/>
    <col min="16152" max="16152" width="17.7109375" style="140" customWidth="1"/>
    <col min="16153" max="16153" width="26.42578125" style="140" customWidth="1"/>
    <col min="16154" max="16154" width="22.42578125" style="140" customWidth="1"/>
    <col min="16155" max="16155" width="29.7109375" style="140" customWidth="1"/>
    <col min="16156" max="16156" width="23.42578125" style="140" customWidth="1"/>
    <col min="16157" max="16157" width="18.42578125" style="140" customWidth="1"/>
    <col min="16158" max="16158" width="17.42578125" style="140" customWidth="1"/>
    <col min="16159" max="16159" width="25.28515625" style="140" customWidth="1"/>
    <col min="16160" max="16384" width="9.28515625" style="140"/>
  </cols>
  <sheetData>
    <row r="1" spans="2:13" ht="24" customHeight="1" x14ac:dyDescent="0.25">
      <c r="L1" s="142"/>
      <c r="M1" s="143"/>
    </row>
    <row r="2" spans="2:13" ht="46.5" customHeight="1" x14ac:dyDescent="0.7">
      <c r="C2" s="202" t="s">
        <v>19</v>
      </c>
      <c r="D2" s="202"/>
      <c r="E2" s="202"/>
      <c r="F2" s="202"/>
      <c r="G2" s="11"/>
      <c r="H2" s="10"/>
      <c r="I2" s="10"/>
      <c r="L2" s="142"/>
      <c r="M2" s="143"/>
    </row>
    <row r="3" spans="2:13" ht="24" customHeight="1" x14ac:dyDescent="0.25">
      <c r="C3" s="9"/>
      <c r="D3" s="8"/>
      <c r="E3" s="8"/>
      <c r="F3" s="8"/>
      <c r="G3" s="8"/>
      <c r="H3" s="8"/>
      <c r="I3" s="8"/>
      <c r="L3" s="142"/>
      <c r="M3" s="143"/>
    </row>
    <row r="4" spans="2:13" ht="24" customHeight="1" thickBot="1" x14ac:dyDescent="0.3">
      <c r="C4" s="9"/>
      <c r="D4" s="8"/>
      <c r="E4" s="8"/>
      <c r="F4" s="8"/>
      <c r="G4" s="8"/>
      <c r="H4" s="8"/>
      <c r="I4" s="8"/>
      <c r="L4" s="142"/>
      <c r="M4" s="143"/>
    </row>
    <row r="5" spans="2:13" ht="30" customHeight="1" x14ac:dyDescent="0.55000000000000004">
      <c r="C5" s="203" t="s">
        <v>18</v>
      </c>
      <c r="D5" s="204"/>
      <c r="E5" s="204"/>
      <c r="F5" s="204"/>
      <c r="G5" s="247"/>
      <c r="J5" s="142"/>
      <c r="K5" s="143"/>
    </row>
    <row r="6" spans="2:13" ht="24" customHeight="1" x14ac:dyDescent="0.25">
      <c r="C6" s="248" t="s">
        <v>207</v>
      </c>
      <c r="D6" s="249"/>
      <c r="E6" s="249"/>
      <c r="F6" s="249"/>
      <c r="G6" s="250"/>
      <c r="J6" s="142"/>
      <c r="K6" s="143"/>
    </row>
    <row r="7" spans="2:13" ht="41.25" customHeight="1" x14ac:dyDescent="0.25">
      <c r="C7" s="248"/>
      <c r="D7" s="249"/>
      <c r="E7" s="249"/>
      <c r="F7" s="249"/>
      <c r="G7" s="250"/>
      <c r="J7" s="142"/>
      <c r="K7" s="143"/>
    </row>
    <row r="8" spans="2:13" ht="24" customHeight="1" thickBot="1" x14ac:dyDescent="0.3">
      <c r="C8" s="251"/>
      <c r="D8" s="252"/>
      <c r="E8" s="252"/>
      <c r="F8" s="252"/>
      <c r="G8" s="253"/>
      <c r="J8" s="142"/>
      <c r="K8" s="143"/>
    </row>
    <row r="9" spans="2:13" ht="24" customHeight="1" thickBot="1" x14ac:dyDescent="0.3">
      <c r="C9" s="144"/>
      <c r="D9" s="144"/>
      <c r="E9" s="144"/>
      <c r="F9" s="144"/>
      <c r="L9" s="142"/>
      <c r="M9" s="143"/>
    </row>
    <row r="10" spans="2:13" ht="25.5" customHeight="1" thickBot="1" x14ac:dyDescent="0.45">
      <c r="C10" s="207" t="s">
        <v>208</v>
      </c>
      <c r="D10" s="208"/>
      <c r="E10" s="208"/>
      <c r="F10" s="209"/>
      <c r="L10" s="142"/>
      <c r="M10" s="143"/>
    </row>
    <row r="11" spans="2:13" ht="24" customHeight="1" x14ac:dyDescent="0.25">
      <c r="C11" s="144"/>
      <c r="D11" s="144"/>
      <c r="E11" s="144"/>
      <c r="F11" s="144"/>
      <c r="L11" s="142"/>
      <c r="M11" s="143"/>
    </row>
    <row r="12" spans="2:13" ht="40.5" customHeight="1" x14ac:dyDescent="0.25">
      <c r="C12" s="144"/>
      <c r="D12" s="136" t="s">
        <v>5</v>
      </c>
      <c r="E12" s="136" t="s">
        <v>4</v>
      </c>
      <c r="F12" s="136" t="s">
        <v>3</v>
      </c>
      <c r="G12" s="233" t="s">
        <v>17</v>
      </c>
      <c r="L12" s="142"/>
      <c r="M12" s="143"/>
    </row>
    <row r="13" spans="2:13" ht="24" customHeight="1" x14ac:dyDescent="0.25">
      <c r="C13" s="144"/>
      <c r="D13" s="139" t="s">
        <v>1</v>
      </c>
      <c r="E13" s="139" t="s">
        <v>0</v>
      </c>
      <c r="F13" s="139">
        <v>0</v>
      </c>
      <c r="G13" s="234"/>
      <c r="L13" s="142"/>
      <c r="M13" s="143"/>
    </row>
    <row r="14" spans="2:13" ht="24" customHeight="1" x14ac:dyDescent="0.25">
      <c r="B14" s="237" t="s">
        <v>209</v>
      </c>
      <c r="C14" s="238"/>
      <c r="D14" s="238"/>
      <c r="E14" s="238"/>
      <c r="F14" s="238"/>
      <c r="G14" s="239"/>
      <c r="L14" s="142"/>
      <c r="M14" s="143"/>
    </row>
    <row r="15" spans="2:13" ht="22.5" customHeight="1" x14ac:dyDescent="0.25">
      <c r="C15" s="237" t="s">
        <v>210</v>
      </c>
      <c r="D15" s="238"/>
      <c r="E15" s="238"/>
      <c r="F15" s="238"/>
      <c r="G15" s="239"/>
      <c r="L15" s="142"/>
      <c r="M15" s="143"/>
    </row>
    <row r="16" spans="2:13" ht="24.75" customHeight="1" thickBot="1" x14ac:dyDescent="0.3">
      <c r="C16" s="145" t="s">
        <v>211</v>
      </c>
      <c r="D16" s="146">
        <v>330251.67000000004</v>
      </c>
      <c r="E16" s="146">
        <v>402530.01759679394</v>
      </c>
      <c r="F16" s="146">
        <v>0</v>
      </c>
      <c r="G16" s="147">
        <f>SUM(D16:F16)</f>
        <v>732781.68759679398</v>
      </c>
      <c r="L16" s="142"/>
      <c r="M16" s="143"/>
    </row>
    <row r="17" spans="3:7" ht="21.75" customHeight="1" x14ac:dyDescent="0.25">
      <c r="C17" s="148" t="s">
        <v>212</v>
      </c>
      <c r="D17" s="149">
        <v>71650</v>
      </c>
      <c r="E17" s="150"/>
      <c r="F17" s="151"/>
      <c r="G17" s="152">
        <f t="shared" ref="G17:G24" si="0">SUM(D17:F17)</f>
        <v>71650</v>
      </c>
    </row>
    <row r="18" spans="3:7" x14ac:dyDescent="0.25">
      <c r="C18" s="153" t="s">
        <v>213</v>
      </c>
      <c r="D18" s="149">
        <v>3516.6666666666665</v>
      </c>
      <c r="E18" s="154">
        <v>188365.7</v>
      </c>
      <c r="F18" s="155"/>
      <c r="G18" s="156">
        <f t="shared" si="0"/>
        <v>191882.36666666667</v>
      </c>
    </row>
    <row r="19" spans="3:7" ht="15.75" customHeight="1" x14ac:dyDescent="0.25">
      <c r="C19" s="153" t="s">
        <v>214</v>
      </c>
      <c r="D19" s="149">
        <v>11458.333333333334</v>
      </c>
      <c r="E19" s="157">
        <v>78090.487076719131</v>
      </c>
      <c r="F19" s="158"/>
      <c r="G19" s="156">
        <f t="shared" si="0"/>
        <v>89548.82041005246</v>
      </c>
    </row>
    <row r="20" spans="3:7" x14ac:dyDescent="0.25">
      <c r="C20" s="159" t="s">
        <v>215</v>
      </c>
      <c r="D20" s="149">
        <v>78450</v>
      </c>
      <c r="E20" s="157">
        <v>12041.64</v>
      </c>
      <c r="F20" s="158"/>
      <c r="G20" s="156">
        <f t="shared" si="0"/>
        <v>90491.64</v>
      </c>
    </row>
    <row r="21" spans="3:7" x14ac:dyDescent="0.25">
      <c r="C21" s="153" t="s">
        <v>216</v>
      </c>
      <c r="D21" s="149">
        <v>0</v>
      </c>
      <c r="E21" s="157"/>
      <c r="F21" s="158"/>
      <c r="G21" s="156">
        <f t="shared" si="0"/>
        <v>0</v>
      </c>
    </row>
    <row r="22" spans="3:7" ht="21.75" customHeight="1" x14ac:dyDescent="0.25">
      <c r="C22" s="153" t="s">
        <v>217</v>
      </c>
      <c r="D22" s="149">
        <v>0</v>
      </c>
      <c r="E22" s="157"/>
      <c r="F22" s="158"/>
      <c r="G22" s="156">
        <f t="shared" si="0"/>
        <v>0</v>
      </c>
    </row>
    <row r="23" spans="3:7" ht="36.75" customHeight="1" x14ac:dyDescent="0.25">
      <c r="C23" s="153" t="s">
        <v>218</v>
      </c>
      <c r="D23" s="149">
        <v>165176.67000000001</v>
      </c>
      <c r="E23" s="157">
        <v>124032.1905200748</v>
      </c>
      <c r="F23" s="158"/>
      <c r="G23" s="156">
        <f t="shared" si="0"/>
        <v>289208.86052007484</v>
      </c>
    </row>
    <row r="24" spans="3:7" ht="15.75" customHeight="1" x14ac:dyDescent="0.25">
      <c r="C24" s="160" t="s">
        <v>219</v>
      </c>
      <c r="D24" s="161">
        <f>SUM(D17:D23)</f>
        <v>330251.67000000004</v>
      </c>
      <c r="E24" s="161">
        <f>SUM(E17:E23)</f>
        <v>402530.01759679394</v>
      </c>
      <c r="F24" s="161">
        <f>SUM(F17:F23)</f>
        <v>0</v>
      </c>
      <c r="G24" s="162">
        <f t="shared" si="0"/>
        <v>732781.68759679398</v>
      </c>
    </row>
    <row r="25" spans="3:7" s="141" customFormat="1" x14ac:dyDescent="0.25">
      <c r="C25" s="163"/>
      <c r="D25" s="164"/>
      <c r="E25" s="164"/>
      <c r="F25" s="164"/>
      <c r="G25" s="165"/>
    </row>
    <row r="26" spans="3:7" x14ac:dyDescent="0.25">
      <c r="C26" s="237" t="s">
        <v>220</v>
      </c>
      <c r="D26" s="238"/>
      <c r="E26" s="238"/>
      <c r="F26" s="238"/>
      <c r="G26" s="239"/>
    </row>
    <row r="27" spans="3:7" ht="27" customHeight="1" thickBot="1" x14ac:dyDescent="0.3">
      <c r="C27" s="145" t="s">
        <v>221</v>
      </c>
      <c r="D27" s="146">
        <v>0</v>
      </c>
      <c r="E27" s="146">
        <v>45650.053865940688</v>
      </c>
      <c r="F27" s="146">
        <v>0</v>
      </c>
      <c r="G27" s="147">
        <f t="shared" ref="G27:G35" si="1">SUM(D27:F27)</f>
        <v>45650.053865940688</v>
      </c>
    </row>
    <row r="28" spans="3:7" x14ac:dyDescent="0.25">
      <c r="C28" s="148" t="s">
        <v>212</v>
      </c>
      <c r="D28" s="166"/>
      <c r="E28" s="151"/>
      <c r="F28" s="151"/>
      <c r="G28" s="152">
        <f t="shared" si="1"/>
        <v>0</v>
      </c>
    </row>
    <row r="29" spans="3:7" x14ac:dyDescent="0.25">
      <c r="C29" s="153" t="s">
        <v>213</v>
      </c>
      <c r="D29" s="158"/>
      <c r="E29" s="155">
        <v>8719.1019329703431</v>
      </c>
      <c r="F29" s="155"/>
      <c r="G29" s="156">
        <f t="shared" si="1"/>
        <v>8719.1019329703431</v>
      </c>
    </row>
    <row r="30" spans="3:7" ht="31.5" x14ac:dyDescent="0.25">
      <c r="C30" s="153" t="s">
        <v>214</v>
      </c>
      <c r="D30" s="158"/>
      <c r="E30" s="158"/>
      <c r="F30" s="158"/>
      <c r="G30" s="156">
        <f t="shared" si="1"/>
        <v>0</v>
      </c>
    </row>
    <row r="31" spans="3:7" x14ac:dyDescent="0.25">
      <c r="C31" s="159" t="s">
        <v>215</v>
      </c>
      <c r="D31" s="158"/>
      <c r="E31" s="158"/>
      <c r="F31" s="158"/>
      <c r="G31" s="156">
        <f t="shared" si="1"/>
        <v>0</v>
      </c>
    </row>
    <row r="32" spans="3:7" x14ac:dyDescent="0.25">
      <c r="C32" s="153" t="s">
        <v>216</v>
      </c>
      <c r="D32" s="158"/>
      <c r="E32" s="158"/>
      <c r="F32" s="158"/>
      <c r="G32" s="156">
        <f t="shared" si="1"/>
        <v>0</v>
      </c>
    </row>
    <row r="33" spans="3:7" x14ac:dyDescent="0.25">
      <c r="C33" s="153" t="s">
        <v>217</v>
      </c>
      <c r="D33" s="158"/>
      <c r="E33" s="157">
        <v>24771.38</v>
      </c>
      <c r="F33" s="158"/>
      <c r="G33" s="156">
        <f t="shared" si="1"/>
        <v>24771.38</v>
      </c>
    </row>
    <row r="34" spans="3:7" ht="31.5" x14ac:dyDescent="0.25">
      <c r="C34" s="153" t="s">
        <v>218</v>
      </c>
      <c r="D34" s="158"/>
      <c r="E34" s="157">
        <v>12159.571932970342</v>
      </c>
      <c r="F34" s="158"/>
      <c r="G34" s="156">
        <f t="shared" si="1"/>
        <v>12159.571932970342</v>
      </c>
    </row>
    <row r="35" spans="3:7" x14ac:dyDescent="0.25">
      <c r="C35" s="160" t="s">
        <v>219</v>
      </c>
      <c r="D35" s="161">
        <f>SUM(D28:D34)</f>
        <v>0</v>
      </c>
      <c r="E35" s="161">
        <f>SUM(E28:E34)</f>
        <v>45650.053865940688</v>
      </c>
      <c r="F35" s="161">
        <f>SUM(F28:F34)</f>
        <v>0</v>
      </c>
      <c r="G35" s="156">
        <f t="shared" si="1"/>
        <v>45650.053865940688</v>
      </c>
    </row>
    <row r="36" spans="3:7" s="141" customFormat="1" x14ac:dyDescent="0.25">
      <c r="C36" s="163"/>
      <c r="D36" s="164"/>
      <c r="E36" s="164"/>
      <c r="F36" s="164"/>
      <c r="G36" s="167"/>
    </row>
    <row r="37" spans="3:7" x14ac:dyDescent="0.25">
      <c r="C37" s="237" t="s">
        <v>222</v>
      </c>
      <c r="D37" s="238"/>
      <c r="E37" s="238"/>
      <c r="F37" s="238"/>
      <c r="G37" s="239"/>
    </row>
    <row r="38" spans="3:7" ht="21.75" customHeight="1" thickBot="1" x14ac:dyDescent="0.3">
      <c r="C38" s="145" t="s">
        <v>223</v>
      </c>
      <c r="D38" s="146">
        <v>199287.23382166924</v>
      </c>
      <c r="E38" s="146">
        <v>124906.23084057317</v>
      </c>
      <c r="F38" s="146">
        <v>0</v>
      </c>
      <c r="G38" s="147">
        <f t="shared" ref="G38:G46" si="2">SUM(D38:F38)</f>
        <v>324193.46466224245</v>
      </c>
    </row>
    <row r="39" spans="3:7" x14ac:dyDescent="0.25">
      <c r="C39" s="148" t="s">
        <v>212</v>
      </c>
      <c r="D39" s="149">
        <v>71650</v>
      </c>
      <c r="E39" s="168"/>
      <c r="F39" s="151"/>
      <c r="G39" s="152">
        <f t="shared" si="2"/>
        <v>71650</v>
      </c>
    </row>
    <row r="40" spans="3:7" s="141" customFormat="1" ht="15.75" customHeight="1" x14ac:dyDescent="0.25">
      <c r="C40" s="153" t="s">
        <v>213</v>
      </c>
      <c r="D40" s="149">
        <v>3516.6666666666665</v>
      </c>
      <c r="E40" s="135">
        <v>15904.620280191055</v>
      </c>
      <c r="F40" s="155"/>
      <c r="G40" s="156">
        <f t="shared" si="2"/>
        <v>19421.286946857723</v>
      </c>
    </row>
    <row r="41" spans="3:7" s="141" customFormat="1" ht="31.5" x14ac:dyDescent="0.25">
      <c r="C41" s="153" t="s">
        <v>214</v>
      </c>
      <c r="D41" s="149">
        <v>11458.333333333334</v>
      </c>
      <c r="E41" s="158"/>
      <c r="F41" s="158"/>
      <c r="G41" s="156">
        <f t="shared" si="2"/>
        <v>11458.333333333334</v>
      </c>
    </row>
    <row r="42" spans="3:7" s="141" customFormat="1" x14ac:dyDescent="0.25">
      <c r="C42" s="159" t="s">
        <v>215</v>
      </c>
      <c r="D42" s="149">
        <v>83250</v>
      </c>
      <c r="E42" s="158"/>
      <c r="F42" s="158"/>
      <c r="G42" s="156">
        <f t="shared" si="2"/>
        <v>83250</v>
      </c>
    </row>
    <row r="43" spans="3:7" x14ac:dyDescent="0.25">
      <c r="C43" s="153" t="s">
        <v>216</v>
      </c>
      <c r="D43" s="149">
        <v>8426.6716378582532</v>
      </c>
      <c r="E43" s="157">
        <v>20642.82</v>
      </c>
      <c r="F43" s="158"/>
      <c r="G43" s="156">
        <f t="shared" si="2"/>
        <v>29069.491637858253</v>
      </c>
    </row>
    <row r="44" spans="3:7" x14ac:dyDescent="0.25">
      <c r="C44" s="153" t="s">
        <v>217</v>
      </c>
      <c r="D44" s="149">
        <v>0</v>
      </c>
      <c r="E44" s="158"/>
      <c r="F44" s="158"/>
      <c r="G44" s="156">
        <f t="shared" si="2"/>
        <v>0</v>
      </c>
    </row>
    <row r="45" spans="3:7" ht="31.5" x14ac:dyDescent="0.25">
      <c r="C45" s="153" t="s">
        <v>218</v>
      </c>
      <c r="D45" s="149">
        <v>20985.562183811002</v>
      </c>
      <c r="E45" s="157">
        <v>88358.790560382113</v>
      </c>
      <c r="F45" s="158"/>
      <c r="G45" s="156">
        <f t="shared" si="2"/>
        <v>109344.35274419311</v>
      </c>
    </row>
    <row r="46" spans="3:7" x14ac:dyDescent="0.25">
      <c r="C46" s="169" t="s">
        <v>219</v>
      </c>
      <c r="D46" s="170">
        <f>SUM(D39:D45)</f>
        <v>199287.23382166927</v>
      </c>
      <c r="E46" s="170">
        <f>SUM(E39:E45)</f>
        <v>124906.23084057317</v>
      </c>
      <c r="F46" s="170">
        <f>SUM(F39:F45)</f>
        <v>0</v>
      </c>
      <c r="G46" s="171">
        <f t="shared" si="2"/>
        <v>324193.46466224245</v>
      </c>
    </row>
    <row r="47" spans="3:7" x14ac:dyDescent="0.25">
      <c r="C47" s="172"/>
      <c r="D47" s="173"/>
      <c r="E47" s="173"/>
      <c r="F47" s="173"/>
      <c r="G47" s="174"/>
    </row>
    <row r="48" spans="3:7" s="141" customFormat="1" x14ac:dyDescent="0.25">
      <c r="C48" s="244" t="s">
        <v>224</v>
      </c>
      <c r="D48" s="245"/>
      <c r="E48" s="245"/>
      <c r="F48" s="245"/>
      <c r="G48" s="246"/>
    </row>
    <row r="49" spans="2:7" ht="20.25" customHeight="1" thickBot="1" x14ac:dyDescent="0.3">
      <c r="C49" s="145" t="s">
        <v>225</v>
      </c>
      <c r="D49" s="146">
        <v>0</v>
      </c>
      <c r="E49" s="146">
        <v>0</v>
      </c>
      <c r="F49" s="146">
        <v>0</v>
      </c>
      <c r="G49" s="147">
        <f t="shared" ref="G49:G57" si="3">SUM(D49:F49)</f>
        <v>0</v>
      </c>
    </row>
    <row r="50" spans="2:7" x14ac:dyDescent="0.25">
      <c r="C50" s="148" t="s">
        <v>212</v>
      </c>
      <c r="D50" s="166"/>
      <c r="E50" s="151"/>
      <c r="F50" s="151"/>
      <c r="G50" s="152">
        <f t="shared" si="3"/>
        <v>0</v>
      </c>
    </row>
    <row r="51" spans="2:7" ht="15.75" customHeight="1" x14ac:dyDescent="0.25">
      <c r="C51" s="153" t="s">
        <v>213</v>
      </c>
      <c r="D51" s="158"/>
      <c r="E51" s="155"/>
      <c r="F51" s="155"/>
      <c r="G51" s="156">
        <f t="shared" si="3"/>
        <v>0</v>
      </c>
    </row>
    <row r="52" spans="2:7" ht="32.25" customHeight="1" x14ac:dyDescent="0.25">
      <c r="C52" s="153" t="s">
        <v>214</v>
      </c>
      <c r="D52" s="158"/>
      <c r="E52" s="158"/>
      <c r="F52" s="158"/>
      <c r="G52" s="156">
        <f t="shared" si="3"/>
        <v>0</v>
      </c>
    </row>
    <row r="53" spans="2:7" s="141" customFormat="1" x14ac:dyDescent="0.25">
      <c r="C53" s="159" t="s">
        <v>215</v>
      </c>
      <c r="D53" s="158"/>
      <c r="E53" s="158"/>
      <c r="F53" s="158"/>
      <c r="G53" s="156">
        <f t="shared" si="3"/>
        <v>0</v>
      </c>
    </row>
    <row r="54" spans="2:7" x14ac:dyDescent="0.25">
      <c r="C54" s="153" t="s">
        <v>216</v>
      </c>
      <c r="D54" s="158"/>
      <c r="E54" s="157"/>
      <c r="F54" s="158"/>
      <c r="G54" s="156">
        <f t="shared" si="3"/>
        <v>0</v>
      </c>
    </row>
    <row r="55" spans="2:7" x14ac:dyDescent="0.25">
      <c r="C55" s="153" t="s">
        <v>217</v>
      </c>
      <c r="D55" s="158"/>
      <c r="E55" s="157"/>
      <c r="F55" s="158"/>
      <c r="G55" s="156">
        <f t="shared" si="3"/>
        <v>0</v>
      </c>
    </row>
    <row r="56" spans="2:7" ht="31.5" x14ac:dyDescent="0.25">
      <c r="C56" s="153" t="s">
        <v>218</v>
      </c>
      <c r="D56" s="158"/>
      <c r="E56" s="157"/>
      <c r="F56" s="158"/>
      <c r="G56" s="156">
        <f t="shared" si="3"/>
        <v>0</v>
      </c>
    </row>
    <row r="57" spans="2:7" ht="21" customHeight="1" x14ac:dyDescent="0.25">
      <c r="C57" s="160" t="s">
        <v>219</v>
      </c>
      <c r="D57" s="161">
        <f>SUM(D50:D56)</f>
        <v>0</v>
      </c>
      <c r="E57" s="161">
        <f>SUM(E50:E56)</f>
        <v>0</v>
      </c>
      <c r="F57" s="161">
        <f>SUM(F50:F56)</f>
        <v>0</v>
      </c>
      <c r="G57" s="156">
        <f t="shared" si="3"/>
        <v>0</v>
      </c>
    </row>
    <row r="58" spans="2:7" s="141" customFormat="1" ht="22.5" customHeight="1" x14ac:dyDescent="0.25">
      <c r="C58" s="175"/>
      <c r="D58" s="164"/>
      <c r="E58" s="164"/>
      <c r="F58" s="164"/>
      <c r="G58" s="167"/>
    </row>
    <row r="59" spans="2:7" x14ac:dyDescent="0.25">
      <c r="B59" s="237" t="s">
        <v>226</v>
      </c>
      <c r="C59" s="238"/>
      <c r="D59" s="238"/>
      <c r="E59" s="238"/>
      <c r="F59" s="238"/>
      <c r="G59" s="239"/>
    </row>
    <row r="60" spans="2:7" x14ac:dyDescent="0.25">
      <c r="C60" s="237" t="s">
        <v>16</v>
      </c>
      <c r="D60" s="238"/>
      <c r="E60" s="238"/>
      <c r="F60" s="238"/>
      <c r="G60" s="239"/>
    </row>
    <row r="61" spans="2:7" ht="24" customHeight="1" thickBot="1" x14ac:dyDescent="0.3">
      <c r="C61" s="145" t="s">
        <v>227</v>
      </c>
      <c r="D61" s="146">
        <v>165051.67163785824</v>
      </c>
      <c r="E61" s="146">
        <v>0</v>
      </c>
      <c r="F61" s="146">
        <v>0</v>
      </c>
      <c r="G61" s="147">
        <f>SUM(D61:F61)</f>
        <v>165051.67163785824</v>
      </c>
    </row>
    <row r="62" spans="2:7" ht="15.75" customHeight="1" x14ac:dyDescent="0.25">
      <c r="C62" s="148" t="s">
        <v>212</v>
      </c>
      <c r="D62" s="149">
        <v>71650</v>
      </c>
      <c r="E62" s="151"/>
      <c r="F62" s="151"/>
      <c r="G62" s="152">
        <f t="shared" ref="G62:G69" si="4">SUM(D62:F62)</f>
        <v>71650</v>
      </c>
    </row>
    <row r="63" spans="2:7" ht="15.75" customHeight="1" x14ac:dyDescent="0.25">
      <c r="C63" s="153" t="s">
        <v>213</v>
      </c>
      <c r="D63" s="149">
        <v>3516.6666666666665</v>
      </c>
      <c r="E63" s="155"/>
      <c r="F63" s="155"/>
      <c r="G63" s="156">
        <f t="shared" si="4"/>
        <v>3516.6666666666665</v>
      </c>
    </row>
    <row r="64" spans="2:7" ht="15.75" customHeight="1" x14ac:dyDescent="0.25">
      <c r="C64" s="153" t="s">
        <v>214</v>
      </c>
      <c r="D64" s="149">
        <v>11458.333333333334</v>
      </c>
      <c r="E64" s="158"/>
      <c r="F64" s="158"/>
      <c r="G64" s="156">
        <f t="shared" si="4"/>
        <v>11458.333333333334</v>
      </c>
    </row>
    <row r="65" spans="2:7" ht="18.75" customHeight="1" x14ac:dyDescent="0.25">
      <c r="C65" s="159" t="s">
        <v>215</v>
      </c>
      <c r="D65" s="149">
        <v>68250</v>
      </c>
      <c r="E65" s="158"/>
      <c r="F65" s="158"/>
      <c r="G65" s="156">
        <f t="shared" si="4"/>
        <v>68250</v>
      </c>
    </row>
    <row r="66" spans="2:7" x14ac:dyDescent="0.25">
      <c r="C66" s="153" t="s">
        <v>216</v>
      </c>
      <c r="D66" s="149">
        <v>8426.6716378582532</v>
      </c>
      <c r="E66" s="158"/>
      <c r="F66" s="158"/>
      <c r="G66" s="156">
        <f t="shared" si="4"/>
        <v>8426.6716378582532</v>
      </c>
    </row>
    <row r="67" spans="2:7" s="141" customFormat="1" ht="21.75" customHeight="1" x14ac:dyDescent="0.25">
      <c r="B67" s="140"/>
      <c r="C67" s="153" t="s">
        <v>217</v>
      </c>
      <c r="D67" s="149">
        <v>0</v>
      </c>
      <c r="E67" s="158"/>
      <c r="F67" s="158"/>
      <c r="G67" s="156">
        <f t="shared" si="4"/>
        <v>0</v>
      </c>
    </row>
    <row r="68" spans="2:7" s="141" customFormat="1" ht="31.5" x14ac:dyDescent="0.25">
      <c r="B68" s="140"/>
      <c r="C68" s="153" t="s">
        <v>218</v>
      </c>
      <c r="D68" s="149">
        <v>1750</v>
      </c>
      <c r="E68" s="158"/>
      <c r="F68" s="158"/>
      <c r="G68" s="156">
        <f t="shared" si="4"/>
        <v>1750</v>
      </c>
    </row>
    <row r="69" spans="2:7" x14ac:dyDescent="0.25">
      <c r="C69" s="160" t="s">
        <v>219</v>
      </c>
      <c r="D69" s="161">
        <f>SUM(D62:D68)</f>
        <v>165051.67163785826</v>
      </c>
      <c r="E69" s="161">
        <f>SUM(E62:E68)</f>
        <v>0</v>
      </c>
      <c r="F69" s="161">
        <f>SUM(F62:F68)</f>
        <v>0</v>
      </c>
      <c r="G69" s="156">
        <f t="shared" si="4"/>
        <v>165051.67163785826</v>
      </c>
    </row>
    <row r="70" spans="2:7" s="141" customFormat="1" x14ac:dyDescent="0.25">
      <c r="C70" s="163"/>
      <c r="D70" s="164"/>
      <c r="E70" s="164"/>
      <c r="F70" s="164"/>
      <c r="G70" s="167"/>
    </row>
    <row r="71" spans="2:7" x14ac:dyDescent="0.25">
      <c r="B71" s="141"/>
      <c r="C71" s="237" t="s">
        <v>15</v>
      </c>
      <c r="D71" s="238"/>
      <c r="E71" s="238"/>
      <c r="F71" s="238"/>
      <c r="G71" s="239"/>
    </row>
    <row r="72" spans="2:7" ht="21.75" customHeight="1" thickBot="1" x14ac:dyDescent="0.3">
      <c r="C72" s="145" t="s">
        <v>228</v>
      </c>
      <c r="D72" s="146">
        <v>468077.41469164565</v>
      </c>
      <c r="E72" s="146">
        <v>0</v>
      </c>
      <c r="F72" s="146">
        <v>0</v>
      </c>
      <c r="G72" s="147">
        <f t="shared" ref="G72:G80" si="5">SUM(D72:F72)</f>
        <v>468077.41469164565</v>
      </c>
    </row>
    <row r="73" spans="2:7" ht="15.75" customHeight="1" x14ac:dyDescent="0.25">
      <c r="C73" s="148" t="s">
        <v>212</v>
      </c>
      <c r="D73" s="149">
        <v>214950</v>
      </c>
      <c r="E73" s="151"/>
      <c r="F73" s="151"/>
      <c r="G73" s="152">
        <f t="shared" si="5"/>
        <v>214950</v>
      </c>
    </row>
    <row r="74" spans="2:7" ht="15.75" customHeight="1" x14ac:dyDescent="0.25">
      <c r="C74" s="153" t="s">
        <v>213</v>
      </c>
      <c r="D74" s="149">
        <v>17172.789806428253</v>
      </c>
      <c r="E74" s="155"/>
      <c r="F74" s="155"/>
      <c r="G74" s="156">
        <f t="shared" si="5"/>
        <v>17172.789806428253</v>
      </c>
    </row>
    <row r="75" spans="2:7" ht="15.75" customHeight="1" x14ac:dyDescent="0.25">
      <c r="C75" s="153" t="s">
        <v>214</v>
      </c>
      <c r="D75" s="149">
        <v>34375</v>
      </c>
      <c r="E75" s="158"/>
      <c r="F75" s="158"/>
      <c r="G75" s="156">
        <f t="shared" si="5"/>
        <v>34375</v>
      </c>
    </row>
    <row r="76" spans="2:7" x14ac:dyDescent="0.25">
      <c r="C76" s="159" t="s">
        <v>215</v>
      </c>
      <c r="D76" s="149">
        <v>159750</v>
      </c>
      <c r="E76" s="158"/>
      <c r="F76" s="158"/>
      <c r="G76" s="156">
        <f t="shared" si="5"/>
        <v>159750</v>
      </c>
    </row>
    <row r="77" spans="2:7" x14ac:dyDescent="0.25">
      <c r="C77" s="153" t="s">
        <v>216</v>
      </c>
      <c r="D77" s="149">
        <v>14907.838768482885</v>
      </c>
      <c r="E77" s="158"/>
      <c r="F77" s="158"/>
      <c r="G77" s="156">
        <f t="shared" si="5"/>
        <v>14907.838768482885</v>
      </c>
    </row>
    <row r="78" spans="2:7" x14ac:dyDescent="0.25">
      <c r="C78" s="153" t="s">
        <v>217</v>
      </c>
      <c r="D78" s="149">
        <v>8094.3961167345724</v>
      </c>
      <c r="E78" s="158"/>
      <c r="F78" s="158"/>
      <c r="G78" s="156">
        <f t="shared" si="5"/>
        <v>8094.3961167345724</v>
      </c>
    </row>
    <row r="79" spans="2:7" ht="31.5" x14ac:dyDescent="0.25">
      <c r="C79" s="153" t="s">
        <v>218</v>
      </c>
      <c r="D79" s="149">
        <v>18827.39</v>
      </c>
      <c r="E79" s="158"/>
      <c r="F79" s="158"/>
      <c r="G79" s="156">
        <f t="shared" si="5"/>
        <v>18827.39</v>
      </c>
    </row>
    <row r="80" spans="2:7" x14ac:dyDescent="0.25">
      <c r="C80" s="160" t="s">
        <v>219</v>
      </c>
      <c r="D80" s="161">
        <f>SUM(D73:D79)</f>
        <v>468077.41469164577</v>
      </c>
      <c r="E80" s="161">
        <f>SUM(E73:E79)</f>
        <v>0</v>
      </c>
      <c r="F80" s="161">
        <f>SUM(F73:F79)</f>
        <v>0</v>
      </c>
      <c r="G80" s="156">
        <f t="shared" si="5"/>
        <v>468077.41469164577</v>
      </c>
    </row>
    <row r="81" spans="2:7" s="141" customFormat="1" x14ac:dyDescent="0.25">
      <c r="C81" s="163"/>
      <c r="D81" s="164"/>
      <c r="E81" s="164"/>
      <c r="F81" s="164"/>
      <c r="G81" s="167"/>
    </row>
    <row r="82" spans="2:7" x14ac:dyDescent="0.25">
      <c r="C82" s="237" t="s">
        <v>14</v>
      </c>
      <c r="D82" s="238"/>
      <c r="E82" s="238"/>
      <c r="F82" s="238"/>
      <c r="G82" s="239"/>
    </row>
    <row r="83" spans="2:7" ht="21.75" customHeight="1" thickBot="1" x14ac:dyDescent="0.3">
      <c r="B83" s="141"/>
      <c r="C83" s="145" t="s">
        <v>229</v>
      </c>
      <c r="D83" s="146">
        <v>0</v>
      </c>
      <c r="E83" s="146">
        <v>0</v>
      </c>
      <c r="F83" s="146">
        <v>0</v>
      </c>
      <c r="G83" s="147">
        <f t="shared" ref="G83:G91" si="6">SUM(D83:F83)</f>
        <v>0</v>
      </c>
    </row>
    <row r="84" spans="2:7" ht="18" customHeight="1" x14ac:dyDescent="0.25">
      <c r="C84" s="148" t="s">
        <v>212</v>
      </c>
      <c r="D84" s="166"/>
      <c r="E84" s="151"/>
      <c r="F84" s="151"/>
      <c r="G84" s="152">
        <f t="shared" si="6"/>
        <v>0</v>
      </c>
    </row>
    <row r="85" spans="2:7" ht="15.75" customHeight="1" x14ac:dyDescent="0.25">
      <c r="C85" s="153" t="s">
        <v>213</v>
      </c>
      <c r="D85" s="158"/>
      <c r="E85" s="155"/>
      <c r="F85" s="155"/>
      <c r="G85" s="156">
        <f t="shared" si="6"/>
        <v>0</v>
      </c>
    </row>
    <row r="86" spans="2:7" s="141" customFormat="1" ht="15.75" customHeight="1" x14ac:dyDescent="0.25">
      <c r="B86" s="140"/>
      <c r="C86" s="153" t="s">
        <v>214</v>
      </c>
      <c r="D86" s="158"/>
      <c r="E86" s="158"/>
      <c r="F86" s="158"/>
      <c r="G86" s="156">
        <f t="shared" si="6"/>
        <v>0</v>
      </c>
    </row>
    <row r="87" spans="2:7" x14ac:dyDescent="0.25">
      <c r="B87" s="141"/>
      <c r="C87" s="159" t="s">
        <v>215</v>
      </c>
      <c r="D87" s="158"/>
      <c r="E87" s="158"/>
      <c r="F87" s="158"/>
      <c r="G87" s="156">
        <f t="shared" si="6"/>
        <v>0</v>
      </c>
    </row>
    <row r="88" spans="2:7" x14ac:dyDescent="0.25">
      <c r="B88" s="141"/>
      <c r="C88" s="153" t="s">
        <v>216</v>
      </c>
      <c r="D88" s="158"/>
      <c r="E88" s="158"/>
      <c r="F88" s="158"/>
      <c r="G88" s="156">
        <f t="shared" si="6"/>
        <v>0</v>
      </c>
    </row>
    <row r="89" spans="2:7" x14ac:dyDescent="0.25">
      <c r="B89" s="141"/>
      <c r="C89" s="153" t="s">
        <v>217</v>
      </c>
      <c r="D89" s="158"/>
      <c r="E89" s="158"/>
      <c r="F89" s="158"/>
      <c r="G89" s="156">
        <f t="shared" si="6"/>
        <v>0</v>
      </c>
    </row>
    <row r="90" spans="2:7" ht="31.5" x14ac:dyDescent="0.25">
      <c r="C90" s="153" t="s">
        <v>218</v>
      </c>
      <c r="D90" s="158"/>
      <c r="E90" s="158"/>
      <c r="F90" s="158"/>
      <c r="G90" s="156">
        <f t="shared" si="6"/>
        <v>0</v>
      </c>
    </row>
    <row r="91" spans="2:7" x14ac:dyDescent="0.25">
      <c r="C91" s="160" t="s">
        <v>219</v>
      </c>
      <c r="D91" s="161">
        <f>SUM(D84:D90)</f>
        <v>0</v>
      </c>
      <c r="E91" s="161">
        <f>SUM(E84:E90)</f>
        <v>0</v>
      </c>
      <c r="F91" s="161">
        <f>SUM(F84:F90)</f>
        <v>0</v>
      </c>
      <c r="G91" s="156">
        <f t="shared" si="6"/>
        <v>0</v>
      </c>
    </row>
    <row r="92" spans="2:7" s="141" customFormat="1" x14ac:dyDescent="0.25">
      <c r="C92" s="163"/>
      <c r="D92" s="164"/>
      <c r="E92" s="164"/>
      <c r="F92" s="164"/>
      <c r="G92" s="167"/>
    </row>
    <row r="93" spans="2:7" x14ac:dyDescent="0.25">
      <c r="C93" s="237" t="s">
        <v>13</v>
      </c>
      <c r="D93" s="238"/>
      <c r="E93" s="238"/>
      <c r="F93" s="238"/>
      <c r="G93" s="239"/>
    </row>
    <row r="94" spans="2:7" ht="21.75" customHeight="1" thickBot="1" x14ac:dyDescent="0.3">
      <c r="C94" s="145" t="s">
        <v>230</v>
      </c>
      <c r="D94" s="146">
        <v>0</v>
      </c>
      <c r="E94" s="146">
        <v>0</v>
      </c>
      <c r="F94" s="146">
        <v>0</v>
      </c>
      <c r="G94" s="147">
        <f t="shared" ref="G94:G102" si="7">SUM(D94:F94)</f>
        <v>0</v>
      </c>
    </row>
    <row r="95" spans="2:7" ht="15.75" customHeight="1" x14ac:dyDescent="0.25">
      <c r="C95" s="148" t="s">
        <v>212</v>
      </c>
      <c r="D95" s="166"/>
      <c r="E95" s="151"/>
      <c r="F95" s="151"/>
      <c r="G95" s="152">
        <f t="shared" si="7"/>
        <v>0</v>
      </c>
    </row>
    <row r="96" spans="2:7" ht="15.75" customHeight="1" x14ac:dyDescent="0.25">
      <c r="B96" s="141"/>
      <c r="C96" s="153" t="s">
        <v>213</v>
      </c>
      <c r="D96" s="158"/>
      <c r="E96" s="155"/>
      <c r="F96" s="155"/>
      <c r="G96" s="156">
        <f t="shared" si="7"/>
        <v>0</v>
      </c>
    </row>
    <row r="97" spans="2:7" ht="15.75" customHeight="1" x14ac:dyDescent="0.25">
      <c r="C97" s="153" t="s">
        <v>214</v>
      </c>
      <c r="D97" s="158"/>
      <c r="E97" s="158"/>
      <c r="F97" s="158"/>
      <c r="G97" s="156">
        <f t="shared" si="7"/>
        <v>0</v>
      </c>
    </row>
    <row r="98" spans="2:7" x14ac:dyDescent="0.25">
      <c r="C98" s="159" t="s">
        <v>215</v>
      </c>
      <c r="D98" s="158"/>
      <c r="E98" s="158"/>
      <c r="F98" s="158"/>
      <c r="G98" s="156">
        <f t="shared" si="7"/>
        <v>0</v>
      </c>
    </row>
    <row r="99" spans="2:7" x14ac:dyDescent="0.25">
      <c r="C99" s="153" t="s">
        <v>216</v>
      </c>
      <c r="D99" s="158"/>
      <c r="E99" s="158"/>
      <c r="F99" s="158"/>
      <c r="G99" s="156">
        <f t="shared" si="7"/>
        <v>0</v>
      </c>
    </row>
    <row r="100" spans="2:7" ht="25.5" customHeight="1" x14ac:dyDescent="0.25">
      <c r="C100" s="153" t="s">
        <v>217</v>
      </c>
      <c r="D100" s="158"/>
      <c r="E100" s="158"/>
      <c r="F100" s="158"/>
      <c r="G100" s="156">
        <f t="shared" si="7"/>
        <v>0</v>
      </c>
    </row>
    <row r="101" spans="2:7" ht="31.5" x14ac:dyDescent="0.25">
      <c r="B101" s="141"/>
      <c r="C101" s="153" t="s">
        <v>218</v>
      </c>
      <c r="D101" s="158"/>
      <c r="E101" s="158"/>
      <c r="F101" s="158"/>
      <c r="G101" s="156">
        <f t="shared" si="7"/>
        <v>0</v>
      </c>
    </row>
    <row r="102" spans="2:7" ht="15.75" customHeight="1" x14ac:dyDescent="0.25">
      <c r="C102" s="160" t="s">
        <v>219</v>
      </c>
      <c r="D102" s="161">
        <f>SUM(D95:D101)</f>
        <v>0</v>
      </c>
      <c r="E102" s="161">
        <f>SUM(E95:E101)</f>
        <v>0</v>
      </c>
      <c r="F102" s="161">
        <f>SUM(F95:F101)</f>
        <v>0</v>
      </c>
      <c r="G102" s="156">
        <f t="shared" si="7"/>
        <v>0</v>
      </c>
    </row>
    <row r="103" spans="2:7" ht="25.5" customHeight="1" x14ac:dyDescent="0.25">
      <c r="D103" s="140"/>
      <c r="E103" s="140"/>
      <c r="F103" s="140"/>
    </row>
    <row r="104" spans="2:7" x14ac:dyDescent="0.25">
      <c r="B104" s="237" t="s">
        <v>231</v>
      </c>
      <c r="C104" s="238"/>
      <c r="D104" s="238"/>
      <c r="E104" s="238"/>
      <c r="F104" s="238"/>
      <c r="G104" s="239"/>
    </row>
    <row r="105" spans="2:7" x14ac:dyDescent="0.25">
      <c r="C105" s="237" t="s">
        <v>12</v>
      </c>
      <c r="D105" s="238"/>
      <c r="E105" s="238"/>
      <c r="F105" s="238"/>
      <c r="G105" s="239"/>
    </row>
    <row r="106" spans="2:7" ht="22.5" customHeight="1" thickBot="1" x14ac:dyDescent="0.3">
      <c r="C106" s="145" t="s">
        <v>232</v>
      </c>
      <c r="D106" s="146">
        <v>0</v>
      </c>
      <c r="E106" s="146">
        <v>0</v>
      </c>
      <c r="F106" s="146">
        <v>0</v>
      </c>
      <c r="G106" s="147">
        <f>SUM(D106:F106)</f>
        <v>0</v>
      </c>
    </row>
    <row r="107" spans="2:7" x14ac:dyDescent="0.25">
      <c r="C107" s="148" t="s">
        <v>212</v>
      </c>
      <c r="D107" s="166"/>
      <c r="E107" s="151"/>
      <c r="F107" s="151"/>
      <c r="G107" s="152">
        <f t="shared" ref="G107:G114" si="8">SUM(D107:F107)</f>
        <v>0</v>
      </c>
    </row>
    <row r="108" spans="2:7" x14ac:dyDescent="0.25">
      <c r="C108" s="153" t="s">
        <v>213</v>
      </c>
      <c r="D108" s="158"/>
      <c r="E108" s="155"/>
      <c r="F108" s="155"/>
      <c r="G108" s="156">
        <f t="shared" si="8"/>
        <v>0</v>
      </c>
    </row>
    <row r="109" spans="2:7" ht="15.75" customHeight="1" x14ac:dyDescent="0.25">
      <c r="C109" s="153" t="s">
        <v>214</v>
      </c>
      <c r="D109" s="158"/>
      <c r="E109" s="158"/>
      <c r="F109" s="158"/>
      <c r="G109" s="156">
        <f t="shared" si="8"/>
        <v>0</v>
      </c>
    </row>
    <row r="110" spans="2:7" x14ac:dyDescent="0.25">
      <c r="C110" s="159" t="s">
        <v>215</v>
      </c>
      <c r="D110" s="158"/>
      <c r="E110" s="158"/>
      <c r="F110" s="158"/>
      <c r="G110" s="156">
        <f t="shared" si="8"/>
        <v>0</v>
      </c>
    </row>
    <row r="111" spans="2:7" x14ac:dyDescent="0.25">
      <c r="C111" s="153" t="s">
        <v>216</v>
      </c>
      <c r="D111" s="158"/>
      <c r="E111" s="158"/>
      <c r="F111" s="158"/>
      <c r="G111" s="156">
        <f t="shared" si="8"/>
        <v>0</v>
      </c>
    </row>
    <row r="112" spans="2:7" x14ac:dyDescent="0.25">
      <c r="C112" s="153" t="s">
        <v>217</v>
      </c>
      <c r="D112" s="158"/>
      <c r="E112" s="158"/>
      <c r="F112" s="158"/>
      <c r="G112" s="156">
        <f t="shared" si="8"/>
        <v>0</v>
      </c>
    </row>
    <row r="113" spans="3:7" ht="31.5" x14ac:dyDescent="0.25">
      <c r="C113" s="153" t="s">
        <v>218</v>
      </c>
      <c r="D113" s="158"/>
      <c r="E113" s="158"/>
      <c r="F113" s="158"/>
      <c r="G113" s="156">
        <f t="shared" si="8"/>
        <v>0</v>
      </c>
    </row>
    <row r="114" spans="3:7" x14ac:dyDescent="0.25">
      <c r="C114" s="160" t="s">
        <v>219</v>
      </c>
      <c r="D114" s="161">
        <f>SUM(D107:D113)</f>
        <v>0</v>
      </c>
      <c r="E114" s="161">
        <f>SUM(E107:E113)</f>
        <v>0</v>
      </c>
      <c r="F114" s="161">
        <f>SUM(F107:F113)</f>
        <v>0</v>
      </c>
      <c r="G114" s="156">
        <f t="shared" si="8"/>
        <v>0</v>
      </c>
    </row>
    <row r="115" spans="3:7" s="141" customFormat="1" x14ac:dyDescent="0.25">
      <c r="C115" s="163"/>
      <c r="D115" s="164"/>
      <c r="E115" s="164"/>
      <c r="F115" s="164"/>
      <c r="G115" s="167"/>
    </row>
    <row r="116" spans="3:7" ht="15.75" customHeight="1" x14ac:dyDescent="0.25">
      <c r="C116" s="237" t="s">
        <v>233</v>
      </c>
      <c r="D116" s="238"/>
      <c r="E116" s="238"/>
      <c r="F116" s="238"/>
      <c r="G116" s="239"/>
    </row>
    <row r="117" spans="3:7" ht="21.75" customHeight="1" thickBot="1" x14ac:dyDescent="0.3">
      <c r="C117" s="145" t="s">
        <v>234</v>
      </c>
      <c r="D117" s="146">
        <v>0</v>
      </c>
      <c r="E117" s="146">
        <v>0</v>
      </c>
      <c r="F117" s="146">
        <v>0</v>
      </c>
      <c r="G117" s="147">
        <f t="shared" ref="G117:G125" si="9">SUM(D117:F117)</f>
        <v>0</v>
      </c>
    </row>
    <row r="118" spans="3:7" x14ac:dyDescent="0.25">
      <c r="C118" s="148" t="s">
        <v>212</v>
      </c>
      <c r="D118" s="166"/>
      <c r="E118" s="151"/>
      <c r="F118" s="151"/>
      <c r="G118" s="152">
        <f t="shared" si="9"/>
        <v>0</v>
      </c>
    </row>
    <row r="119" spans="3:7" x14ac:dyDescent="0.25">
      <c r="C119" s="153" t="s">
        <v>213</v>
      </c>
      <c r="D119" s="158"/>
      <c r="E119" s="155"/>
      <c r="F119" s="155"/>
      <c r="G119" s="156">
        <f t="shared" si="9"/>
        <v>0</v>
      </c>
    </row>
    <row r="120" spans="3:7" ht="31.5" x14ac:dyDescent="0.25">
      <c r="C120" s="153" t="s">
        <v>214</v>
      </c>
      <c r="D120" s="158"/>
      <c r="E120" s="158"/>
      <c r="F120" s="158"/>
      <c r="G120" s="156">
        <f t="shared" si="9"/>
        <v>0</v>
      </c>
    </row>
    <row r="121" spans="3:7" x14ac:dyDescent="0.25">
      <c r="C121" s="159" t="s">
        <v>215</v>
      </c>
      <c r="D121" s="158"/>
      <c r="E121" s="158"/>
      <c r="F121" s="158"/>
      <c r="G121" s="156">
        <f t="shared" si="9"/>
        <v>0</v>
      </c>
    </row>
    <row r="122" spans="3:7" x14ac:dyDescent="0.25">
      <c r="C122" s="153" t="s">
        <v>216</v>
      </c>
      <c r="D122" s="158"/>
      <c r="E122" s="158"/>
      <c r="F122" s="158"/>
      <c r="G122" s="156">
        <f t="shared" si="9"/>
        <v>0</v>
      </c>
    </row>
    <row r="123" spans="3:7" x14ac:dyDescent="0.25">
      <c r="C123" s="153" t="s">
        <v>217</v>
      </c>
      <c r="D123" s="158"/>
      <c r="E123" s="158"/>
      <c r="F123" s="158"/>
      <c r="G123" s="156">
        <f t="shared" si="9"/>
        <v>0</v>
      </c>
    </row>
    <row r="124" spans="3:7" ht="31.5" x14ac:dyDescent="0.25">
      <c r="C124" s="153" t="s">
        <v>218</v>
      </c>
      <c r="D124" s="158"/>
      <c r="E124" s="158"/>
      <c r="F124" s="158"/>
      <c r="G124" s="156">
        <f t="shared" si="9"/>
        <v>0</v>
      </c>
    </row>
    <row r="125" spans="3:7" x14ac:dyDescent="0.25">
      <c r="C125" s="160" t="s">
        <v>219</v>
      </c>
      <c r="D125" s="161">
        <f>SUM(D118:D124)</f>
        <v>0</v>
      </c>
      <c r="E125" s="161">
        <f>SUM(E118:E124)</f>
        <v>0</v>
      </c>
      <c r="F125" s="161">
        <f>SUM(F118:F124)</f>
        <v>0</v>
      </c>
      <c r="G125" s="156">
        <f t="shared" si="9"/>
        <v>0</v>
      </c>
    </row>
    <row r="126" spans="3:7" s="141" customFormat="1" x14ac:dyDescent="0.25">
      <c r="C126" s="163"/>
      <c r="D126" s="164"/>
      <c r="E126" s="164"/>
      <c r="F126" s="164"/>
      <c r="G126" s="167"/>
    </row>
    <row r="127" spans="3:7" x14ac:dyDescent="0.25">
      <c r="C127" s="237" t="s">
        <v>11</v>
      </c>
      <c r="D127" s="238"/>
      <c r="E127" s="238"/>
      <c r="F127" s="238"/>
      <c r="G127" s="239"/>
    </row>
    <row r="128" spans="3:7" ht="21" customHeight="1" thickBot="1" x14ac:dyDescent="0.3">
      <c r="C128" s="145" t="s">
        <v>235</v>
      </c>
      <c r="D128" s="146">
        <v>0</v>
      </c>
      <c r="E128" s="146">
        <v>0</v>
      </c>
      <c r="F128" s="146">
        <v>0</v>
      </c>
      <c r="G128" s="147">
        <f t="shared" ref="G128:G136" si="10">SUM(D128:F128)</f>
        <v>0</v>
      </c>
    </row>
    <row r="129" spans="3:7" x14ac:dyDescent="0.25">
      <c r="C129" s="148" t="s">
        <v>212</v>
      </c>
      <c r="D129" s="166"/>
      <c r="E129" s="151"/>
      <c r="F129" s="151"/>
      <c r="G129" s="152">
        <f t="shared" si="10"/>
        <v>0</v>
      </c>
    </row>
    <row r="130" spans="3:7" x14ac:dyDescent="0.25">
      <c r="C130" s="153" t="s">
        <v>213</v>
      </c>
      <c r="D130" s="158"/>
      <c r="E130" s="155"/>
      <c r="F130" s="155"/>
      <c r="G130" s="156">
        <f t="shared" si="10"/>
        <v>0</v>
      </c>
    </row>
    <row r="131" spans="3:7" ht="31.5" x14ac:dyDescent="0.25">
      <c r="C131" s="153" t="s">
        <v>214</v>
      </c>
      <c r="D131" s="158"/>
      <c r="E131" s="158"/>
      <c r="F131" s="158"/>
      <c r="G131" s="156">
        <f t="shared" si="10"/>
        <v>0</v>
      </c>
    </row>
    <row r="132" spans="3:7" x14ac:dyDescent="0.25">
      <c r="C132" s="159" t="s">
        <v>215</v>
      </c>
      <c r="D132" s="158"/>
      <c r="E132" s="158"/>
      <c r="F132" s="158"/>
      <c r="G132" s="156">
        <f t="shared" si="10"/>
        <v>0</v>
      </c>
    </row>
    <row r="133" spans="3:7" x14ac:dyDescent="0.25">
      <c r="C133" s="153" t="s">
        <v>216</v>
      </c>
      <c r="D133" s="158"/>
      <c r="E133" s="158"/>
      <c r="F133" s="158"/>
      <c r="G133" s="156">
        <f t="shared" si="10"/>
        <v>0</v>
      </c>
    </row>
    <row r="134" spans="3:7" x14ac:dyDescent="0.25">
      <c r="C134" s="153" t="s">
        <v>217</v>
      </c>
      <c r="D134" s="158"/>
      <c r="E134" s="158"/>
      <c r="F134" s="158"/>
      <c r="G134" s="156">
        <f t="shared" si="10"/>
        <v>0</v>
      </c>
    </row>
    <row r="135" spans="3:7" ht="31.5" x14ac:dyDescent="0.25">
      <c r="C135" s="153" t="s">
        <v>218</v>
      </c>
      <c r="D135" s="158"/>
      <c r="E135" s="158"/>
      <c r="F135" s="158"/>
      <c r="G135" s="156">
        <f t="shared" si="10"/>
        <v>0</v>
      </c>
    </row>
    <row r="136" spans="3:7" x14ac:dyDescent="0.25">
      <c r="C136" s="160" t="s">
        <v>219</v>
      </c>
      <c r="D136" s="161">
        <f>SUM(D129:D135)</f>
        <v>0</v>
      </c>
      <c r="E136" s="161">
        <f>SUM(E129:E135)</f>
        <v>0</v>
      </c>
      <c r="F136" s="161">
        <f>SUM(F129:F135)</f>
        <v>0</v>
      </c>
      <c r="G136" s="156">
        <f t="shared" si="10"/>
        <v>0</v>
      </c>
    </row>
    <row r="137" spans="3:7" s="141" customFormat="1" x14ac:dyDescent="0.25">
      <c r="C137" s="163"/>
      <c r="D137" s="164"/>
      <c r="E137" s="164"/>
      <c r="F137" s="164"/>
      <c r="G137" s="167"/>
    </row>
    <row r="138" spans="3:7" x14ac:dyDescent="0.25">
      <c r="C138" s="237" t="s">
        <v>10</v>
      </c>
      <c r="D138" s="238"/>
      <c r="E138" s="238"/>
      <c r="F138" s="238"/>
      <c r="G138" s="239"/>
    </row>
    <row r="139" spans="3:7" ht="24" customHeight="1" thickBot="1" x14ac:dyDescent="0.3">
      <c r="C139" s="145" t="s">
        <v>236</v>
      </c>
      <c r="D139" s="146">
        <v>0</v>
      </c>
      <c r="E139" s="146">
        <v>0</v>
      </c>
      <c r="F139" s="146">
        <v>0</v>
      </c>
      <c r="G139" s="147">
        <f t="shared" ref="G139:G147" si="11">SUM(D139:F139)</f>
        <v>0</v>
      </c>
    </row>
    <row r="140" spans="3:7" ht="15.75" customHeight="1" x14ac:dyDescent="0.25">
      <c r="C140" s="148" t="s">
        <v>212</v>
      </c>
      <c r="D140" s="166"/>
      <c r="E140" s="151"/>
      <c r="F140" s="151"/>
      <c r="G140" s="152">
        <f t="shared" si="11"/>
        <v>0</v>
      </c>
    </row>
    <row r="141" spans="3:7" x14ac:dyDescent="0.25">
      <c r="C141" s="153" t="s">
        <v>213</v>
      </c>
      <c r="D141" s="158"/>
      <c r="E141" s="155"/>
      <c r="F141" s="155"/>
      <c r="G141" s="156">
        <f t="shared" si="11"/>
        <v>0</v>
      </c>
    </row>
    <row r="142" spans="3:7" ht="15.75" customHeight="1" x14ac:dyDescent="0.25">
      <c r="C142" s="153" t="s">
        <v>214</v>
      </c>
      <c r="D142" s="158"/>
      <c r="E142" s="158"/>
      <c r="F142" s="158"/>
      <c r="G142" s="156">
        <f t="shared" si="11"/>
        <v>0</v>
      </c>
    </row>
    <row r="143" spans="3:7" x14ac:dyDescent="0.25">
      <c r="C143" s="159" t="s">
        <v>215</v>
      </c>
      <c r="D143" s="158"/>
      <c r="E143" s="158"/>
      <c r="F143" s="158"/>
      <c r="G143" s="156">
        <f t="shared" si="11"/>
        <v>0</v>
      </c>
    </row>
    <row r="144" spans="3:7" x14ac:dyDescent="0.25">
      <c r="C144" s="153" t="s">
        <v>216</v>
      </c>
      <c r="D144" s="158"/>
      <c r="E144" s="158"/>
      <c r="F144" s="158"/>
      <c r="G144" s="156">
        <f t="shared" si="11"/>
        <v>0</v>
      </c>
    </row>
    <row r="145" spans="2:7" ht="15.75" customHeight="1" x14ac:dyDescent="0.25">
      <c r="C145" s="153" t="s">
        <v>217</v>
      </c>
      <c r="D145" s="158"/>
      <c r="E145" s="158"/>
      <c r="F145" s="158"/>
      <c r="G145" s="156">
        <f t="shared" si="11"/>
        <v>0</v>
      </c>
    </row>
    <row r="146" spans="2:7" ht="31.5" x14ac:dyDescent="0.25">
      <c r="C146" s="153" t="s">
        <v>218</v>
      </c>
      <c r="D146" s="158"/>
      <c r="E146" s="158"/>
      <c r="F146" s="158"/>
      <c r="G146" s="156">
        <f t="shared" si="11"/>
        <v>0</v>
      </c>
    </row>
    <row r="147" spans="2:7" x14ac:dyDescent="0.25">
      <c r="C147" s="160" t="s">
        <v>219</v>
      </c>
      <c r="D147" s="161">
        <f>SUM(D140:D146)</f>
        <v>0</v>
      </c>
      <c r="E147" s="161">
        <f>SUM(E140:E146)</f>
        <v>0</v>
      </c>
      <c r="F147" s="161">
        <f>SUM(F140:F146)</f>
        <v>0</v>
      </c>
      <c r="G147" s="156">
        <f t="shared" si="11"/>
        <v>0</v>
      </c>
    </row>
    <row r="149" spans="2:7" x14ac:dyDescent="0.25">
      <c r="B149" s="237" t="s">
        <v>237</v>
      </c>
      <c r="C149" s="238"/>
      <c r="D149" s="238"/>
      <c r="E149" s="238"/>
      <c r="F149" s="238"/>
      <c r="G149" s="239"/>
    </row>
    <row r="150" spans="2:7" x14ac:dyDescent="0.25">
      <c r="C150" s="237" t="s">
        <v>9</v>
      </c>
      <c r="D150" s="238"/>
      <c r="E150" s="238"/>
      <c r="F150" s="238"/>
      <c r="G150" s="239"/>
    </row>
    <row r="151" spans="2:7" ht="24" customHeight="1" thickBot="1" x14ac:dyDescent="0.3">
      <c r="C151" s="145" t="s">
        <v>238</v>
      </c>
      <c r="D151" s="146">
        <v>0</v>
      </c>
      <c r="E151" s="146">
        <v>0</v>
      </c>
      <c r="F151" s="146">
        <v>0</v>
      </c>
      <c r="G151" s="147">
        <f>SUM(D151:F151)</f>
        <v>0</v>
      </c>
    </row>
    <row r="152" spans="2:7" ht="24.75" customHeight="1" x14ac:dyDescent="0.25">
      <c r="C152" s="148" t="s">
        <v>212</v>
      </c>
      <c r="D152" s="166"/>
      <c r="E152" s="151"/>
      <c r="F152" s="151"/>
      <c r="G152" s="152">
        <f t="shared" ref="G152:G159" si="12">SUM(D152:F152)</f>
        <v>0</v>
      </c>
    </row>
    <row r="153" spans="2:7" ht="15.75" customHeight="1" x14ac:dyDescent="0.25">
      <c r="C153" s="153" t="s">
        <v>213</v>
      </c>
      <c r="D153" s="158"/>
      <c r="E153" s="155"/>
      <c r="F153" s="155"/>
      <c r="G153" s="156">
        <f t="shared" si="12"/>
        <v>0</v>
      </c>
    </row>
    <row r="154" spans="2:7" ht="15.75" customHeight="1" x14ac:dyDescent="0.25">
      <c r="C154" s="153" t="s">
        <v>214</v>
      </c>
      <c r="D154" s="158"/>
      <c r="E154" s="158"/>
      <c r="F154" s="158"/>
      <c r="G154" s="156">
        <f t="shared" si="12"/>
        <v>0</v>
      </c>
    </row>
    <row r="155" spans="2:7" ht="15.75" customHeight="1" x14ac:dyDescent="0.25">
      <c r="C155" s="159" t="s">
        <v>215</v>
      </c>
      <c r="D155" s="158"/>
      <c r="E155" s="158"/>
      <c r="F155" s="158"/>
      <c r="G155" s="156">
        <f t="shared" si="12"/>
        <v>0</v>
      </c>
    </row>
    <row r="156" spans="2:7" ht="15.75" customHeight="1" x14ac:dyDescent="0.25">
      <c r="C156" s="153" t="s">
        <v>216</v>
      </c>
      <c r="D156" s="158"/>
      <c r="E156" s="158"/>
      <c r="F156" s="158"/>
      <c r="G156" s="156">
        <f t="shared" si="12"/>
        <v>0</v>
      </c>
    </row>
    <row r="157" spans="2:7" ht="15.75" customHeight="1" x14ac:dyDescent="0.25">
      <c r="C157" s="153" t="s">
        <v>217</v>
      </c>
      <c r="D157" s="158"/>
      <c r="E157" s="158"/>
      <c r="F157" s="158"/>
      <c r="G157" s="156">
        <f t="shared" si="12"/>
        <v>0</v>
      </c>
    </row>
    <row r="158" spans="2:7" ht="15.75" customHeight="1" x14ac:dyDescent="0.25">
      <c r="C158" s="153" t="s">
        <v>218</v>
      </c>
      <c r="D158" s="158"/>
      <c r="E158" s="158"/>
      <c r="F158" s="158"/>
      <c r="G158" s="156">
        <f t="shared" si="12"/>
        <v>0</v>
      </c>
    </row>
    <row r="159" spans="2:7" ht="15.75" customHeight="1" x14ac:dyDescent="0.25">
      <c r="C159" s="160" t="s">
        <v>219</v>
      </c>
      <c r="D159" s="161">
        <f>SUM(D152:D158)</f>
        <v>0</v>
      </c>
      <c r="E159" s="161">
        <f>SUM(E152:E158)</f>
        <v>0</v>
      </c>
      <c r="F159" s="161">
        <f>SUM(F152:F158)</f>
        <v>0</v>
      </c>
      <c r="G159" s="156">
        <f t="shared" si="12"/>
        <v>0</v>
      </c>
    </row>
    <row r="160" spans="2:7" s="141" customFormat="1" ht="15.75" customHeight="1" x14ac:dyDescent="0.25">
      <c r="C160" s="163"/>
      <c r="D160" s="164"/>
      <c r="E160" s="164"/>
      <c r="F160" s="164"/>
      <c r="G160" s="167"/>
    </row>
    <row r="161" spans="3:7" ht="15.75" customHeight="1" x14ac:dyDescent="0.25">
      <c r="C161" s="237" t="s">
        <v>8</v>
      </c>
      <c r="D161" s="238"/>
      <c r="E161" s="238"/>
      <c r="F161" s="238"/>
      <c r="G161" s="239"/>
    </row>
    <row r="162" spans="3:7" ht="21" customHeight="1" thickBot="1" x14ac:dyDescent="0.3">
      <c r="C162" s="145" t="s">
        <v>239</v>
      </c>
      <c r="D162" s="146">
        <v>0</v>
      </c>
      <c r="E162" s="146">
        <v>0</v>
      </c>
      <c r="F162" s="146">
        <v>0</v>
      </c>
      <c r="G162" s="147">
        <f t="shared" ref="G162:G170" si="13">SUM(D162:F162)</f>
        <v>0</v>
      </c>
    </row>
    <row r="163" spans="3:7" ht="15.75" customHeight="1" x14ac:dyDescent="0.25">
      <c r="C163" s="148" t="s">
        <v>212</v>
      </c>
      <c r="D163" s="166"/>
      <c r="E163" s="151"/>
      <c r="F163" s="151"/>
      <c r="G163" s="152">
        <f t="shared" si="13"/>
        <v>0</v>
      </c>
    </row>
    <row r="164" spans="3:7" ht="15.75" customHeight="1" x14ac:dyDescent="0.25">
      <c r="C164" s="153" t="s">
        <v>213</v>
      </c>
      <c r="D164" s="158"/>
      <c r="E164" s="155"/>
      <c r="F164" s="155"/>
      <c r="G164" s="156">
        <f t="shared" si="13"/>
        <v>0</v>
      </c>
    </row>
    <row r="165" spans="3:7" ht="15.75" customHeight="1" x14ac:dyDescent="0.25">
      <c r="C165" s="153" t="s">
        <v>214</v>
      </c>
      <c r="D165" s="158"/>
      <c r="E165" s="158"/>
      <c r="F165" s="158"/>
      <c r="G165" s="156">
        <f t="shared" si="13"/>
        <v>0</v>
      </c>
    </row>
    <row r="166" spans="3:7" ht="15.75" customHeight="1" x14ac:dyDescent="0.25">
      <c r="C166" s="159" t="s">
        <v>215</v>
      </c>
      <c r="D166" s="158"/>
      <c r="E166" s="158"/>
      <c r="F166" s="158"/>
      <c r="G166" s="156">
        <f t="shared" si="13"/>
        <v>0</v>
      </c>
    </row>
    <row r="167" spans="3:7" ht="15.75" customHeight="1" x14ac:dyDescent="0.25">
      <c r="C167" s="153" t="s">
        <v>216</v>
      </c>
      <c r="D167" s="158"/>
      <c r="E167" s="158"/>
      <c r="F167" s="158"/>
      <c r="G167" s="156">
        <f t="shared" si="13"/>
        <v>0</v>
      </c>
    </row>
    <row r="168" spans="3:7" ht="15.75" customHeight="1" x14ac:dyDescent="0.25">
      <c r="C168" s="153" t="s">
        <v>217</v>
      </c>
      <c r="D168" s="158"/>
      <c r="E168" s="158"/>
      <c r="F168" s="158"/>
      <c r="G168" s="156">
        <f t="shared" si="13"/>
        <v>0</v>
      </c>
    </row>
    <row r="169" spans="3:7" ht="15.75" customHeight="1" x14ac:dyDescent="0.25">
      <c r="C169" s="153" t="s">
        <v>218</v>
      </c>
      <c r="D169" s="158"/>
      <c r="E169" s="158"/>
      <c r="F169" s="158"/>
      <c r="G169" s="156">
        <f t="shared" si="13"/>
        <v>0</v>
      </c>
    </row>
    <row r="170" spans="3:7" ht="15.75" customHeight="1" x14ac:dyDescent="0.25">
      <c r="C170" s="160" t="s">
        <v>219</v>
      </c>
      <c r="D170" s="161">
        <f>SUM(D163:D169)</f>
        <v>0</v>
      </c>
      <c r="E170" s="161">
        <f>SUM(E163:E169)</f>
        <v>0</v>
      </c>
      <c r="F170" s="161">
        <f>SUM(F163:F169)</f>
        <v>0</v>
      </c>
      <c r="G170" s="156">
        <f t="shared" si="13"/>
        <v>0</v>
      </c>
    </row>
    <row r="171" spans="3:7" s="141" customFormat="1" ht="15.75" customHeight="1" x14ac:dyDescent="0.25">
      <c r="C171" s="163"/>
      <c r="D171" s="164"/>
      <c r="E171" s="164"/>
      <c r="F171" s="164"/>
      <c r="G171" s="167"/>
    </row>
    <row r="172" spans="3:7" ht="15.75" customHeight="1" x14ac:dyDescent="0.25">
      <c r="C172" s="237" t="s">
        <v>7</v>
      </c>
      <c r="D172" s="238"/>
      <c r="E172" s="238"/>
      <c r="F172" s="238"/>
      <c r="G172" s="239"/>
    </row>
    <row r="173" spans="3:7" ht="19.5" customHeight="1" thickBot="1" x14ac:dyDescent="0.3">
      <c r="C173" s="145" t="s">
        <v>240</v>
      </c>
      <c r="D173" s="146">
        <v>0</v>
      </c>
      <c r="E173" s="146">
        <v>0</v>
      </c>
      <c r="F173" s="146">
        <v>0</v>
      </c>
      <c r="G173" s="147">
        <f t="shared" ref="G173:G181" si="14">SUM(D173:F173)</f>
        <v>0</v>
      </c>
    </row>
    <row r="174" spans="3:7" ht="15.75" customHeight="1" x14ac:dyDescent="0.25">
      <c r="C174" s="148" t="s">
        <v>212</v>
      </c>
      <c r="D174" s="166"/>
      <c r="E174" s="151"/>
      <c r="F174" s="151"/>
      <c r="G174" s="152">
        <f t="shared" si="14"/>
        <v>0</v>
      </c>
    </row>
    <row r="175" spans="3:7" ht="15.75" customHeight="1" x14ac:dyDescent="0.25">
      <c r="C175" s="153" t="s">
        <v>213</v>
      </c>
      <c r="D175" s="158"/>
      <c r="E175" s="155"/>
      <c r="F175" s="155"/>
      <c r="G175" s="156">
        <f t="shared" si="14"/>
        <v>0</v>
      </c>
    </row>
    <row r="176" spans="3:7" ht="15.75" customHeight="1" x14ac:dyDescent="0.25">
      <c r="C176" s="153" t="s">
        <v>214</v>
      </c>
      <c r="D176" s="158"/>
      <c r="E176" s="158"/>
      <c r="F176" s="158"/>
      <c r="G176" s="156">
        <f t="shared" si="14"/>
        <v>0</v>
      </c>
    </row>
    <row r="177" spans="3:7" ht="15.75" customHeight="1" x14ac:dyDescent="0.25">
      <c r="C177" s="159" t="s">
        <v>215</v>
      </c>
      <c r="D177" s="158"/>
      <c r="E177" s="158"/>
      <c r="F177" s="158"/>
      <c r="G177" s="156">
        <f t="shared" si="14"/>
        <v>0</v>
      </c>
    </row>
    <row r="178" spans="3:7" ht="15.75" customHeight="1" x14ac:dyDescent="0.25">
      <c r="C178" s="153" t="s">
        <v>216</v>
      </c>
      <c r="D178" s="158"/>
      <c r="E178" s="158"/>
      <c r="F178" s="158"/>
      <c r="G178" s="156">
        <f t="shared" si="14"/>
        <v>0</v>
      </c>
    </row>
    <row r="179" spans="3:7" ht="15.75" customHeight="1" x14ac:dyDescent="0.25">
      <c r="C179" s="153" t="s">
        <v>217</v>
      </c>
      <c r="D179" s="158"/>
      <c r="E179" s="158"/>
      <c r="F179" s="158"/>
      <c r="G179" s="156">
        <f t="shared" si="14"/>
        <v>0</v>
      </c>
    </row>
    <row r="180" spans="3:7" ht="15.75" customHeight="1" x14ac:dyDescent="0.25">
      <c r="C180" s="153" t="s">
        <v>218</v>
      </c>
      <c r="D180" s="158"/>
      <c r="E180" s="158"/>
      <c r="F180" s="158"/>
      <c r="G180" s="156">
        <f t="shared" si="14"/>
        <v>0</v>
      </c>
    </row>
    <row r="181" spans="3:7" ht="15.75" customHeight="1" x14ac:dyDescent="0.25">
      <c r="C181" s="160" t="s">
        <v>219</v>
      </c>
      <c r="D181" s="161">
        <f>SUM(D174:D180)</f>
        <v>0</v>
      </c>
      <c r="E181" s="161">
        <f>SUM(E174:E180)</f>
        <v>0</v>
      </c>
      <c r="F181" s="161">
        <f>SUM(F174:F180)</f>
        <v>0</v>
      </c>
      <c r="G181" s="156">
        <f t="shared" si="14"/>
        <v>0</v>
      </c>
    </row>
    <row r="182" spans="3:7" s="141" customFormat="1" ht="15.75" customHeight="1" x14ac:dyDescent="0.25">
      <c r="C182" s="163"/>
      <c r="D182" s="164"/>
      <c r="E182" s="164"/>
      <c r="F182" s="164"/>
      <c r="G182" s="167"/>
    </row>
    <row r="183" spans="3:7" ht="15.75" customHeight="1" x14ac:dyDescent="0.25">
      <c r="C183" s="237" t="s">
        <v>6</v>
      </c>
      <c r="D183" s="238"/>
      <c r="E183" s="238"/>
      <c r="F183" s="238"/>
      <c r="G183" s="239"/>
    </row>
    <row r="184" spans="3:7" ht="22.5" customHeight="1" thickBot="1" x14ac:dyDescent="0.3">
      <c r="C184" s="145" t="s">
        <v>241</v>
      </c>
      <c r="D184" s="146">
        <v>0</v>
      </c>
      <c r="E184" s="146">
        <v>0</v>
      </c>
      <c r="F184" s="146">
        <v>0</v>
      </c>
      <c r="G184" s="147">
        <f t="shared" ref="G184:G192" si="15">SUM(D184:F184)</f>
        <v>0</v>
      </c>
    </row>
    <row r="185" spans="3:7" ht="15.75" customHeight="1" x14ac:dyDescent="0.25">
      <c r="C185" s="148" t="s">
        <v>212</v>
      </c>
      <c r="D185" s="166"/>
      <c r="E185" s="151"/>
      <c r="F185" s="151"/>
      <c r="G185" s="152">
        <f t="shared" si="15"/>
        <v>0</v>
      </c>
    </row>
    <row r="186" spans="3:7" ht="15.75" customHeight="1" x14ac:dyDescent="0.25">
      <c r="C186" s="153" t="s">
        <v>213</v>
      </c>
      <c r="D186" s="158"/>
      <c r="E186" s="155"/>
      <c r="F186" s="155"/>
      <c r="G186" s="156">
        <f t="shared" si="15"/>
        <v>0</v>
      </c>
    </row>
    <row r="187" spans="3:7" ht="15.75" customHeight="1" x14ac:dyDescent="0.25">
      <c r="C187" s="153" t="s">
        <v>214</v>
      </c>
      <c r="D187" s="158"/>
      <c r="E187" s="158"/>
      <c r="F187" s="158"/>
      <c r="G187" s="156">
        <f t="shared" si="15"/>
        <v>0</v>
      </c>
    </row>
    <row r="188" spans="3:7" ht="15.75" customHeight="1" x14ac:dyDescent="0.25">
      <c r="C188" s="159" t="s">
        <v>215</v>
      </c>
      <c r="D188" s="158"/>
      <c r="E188" s="158"/>
      <c r="F188" s="158"/>
      <c r="G188" s="156">
        <f t="shared" si="15"/>
        <v>0</v>
      </c>
    </row>
    <row r="189" spans="3:7" ht="15.75" customHeight="1" x14ac:dyDescent="0.25">
      <c r="C189" s="153" t="s">
        <v>216</v>
      </c>
      <c r="D189" s="158"/>
      <c r="E189" s="158"/>
      <c r="F189" s="158"/>
      <c r="G189" s="156">
        <f t="shared" si="15"/>
        <v>0</v>
      </c>
    </row>
    <row r="190" spans="3:7" ht="15.75" customHeight="1" x14ac:dyDescent="0.25">
      <c r="C190" s="153" t="s">
        <v>217</v>
      </c>
      <c r="D190" s="158"/>
      <c r="E190" s="158"/>
      <c r="F190" s="158"/>
      <c r="G190" s="156">
        <f t="shared" si="15"/>
        <v>0</v>
      </c>
    </row>
    <row r="191" spans="3:7" ht="15.75" customHeight="1" x14ac:dyDescent="0.25">
      <c r="C191" s="153" t="s">
        <v>218</v>
      </c>
      <c r="D191" s="158"/>
      <c r="E191" s="158"/>
      <c r="F191" s="158"/>
      <c r="G191" s="156">
        <f t="shared" si="15"/>
        <v>0</v>
      </c>
    </row>
    <row r="192" spans="3:7" ht="15.75" customHeight="1" x14ac:dyDescent="0.25">
      <c r="C192" s="160" t="s">
        <v>219</v>
      </c>
      <c r="D192" s="161">
        <f>SUM(D185:D191)</f>
        <v>0</v>
      </c>
      <c r="E192" s="161">
        <f>SUM(E185:E191)</f>
        <v>0</v>
      </c>
      <c r="F192" s="161">
        <f>SUM(F185:F191)</f>
        <v>0</v>
      </c>
      <c r="G192" s="156">
        <f t="shared" si="15"/>
        <v>0</v>
      </c>
    </row>
    <row r="193" spans="3:7" ht="15.75" customHeight="1" x14ac:dyDescent="0.25"/>
    <row r="194" spans="3:7" ht="15.75" customHeight="1" x14ac:dyDescent="0.25">
      <c r="C194" s="237" t="s">
        <v>242</v>
      </c>
      <c r="D194" s="238"/>
      <c r="E194" s="238"/>
      <c r="F194" s="238"/>
      <c r="G194" s="239"/>
    </row>
    <row r="195" spans="3:7" ht="36" customHeight="1" thickBot="1" x14ac:dyDescent="0.3">
      <c r="C195" s="145" t="s">
        <v>243</v>
      </c>
      <c r="D195" s="146">
        <v>519575</v>
      </c>
      <c r="E195" s="146">
        <v>548409.02769999998</v>
      </c>
      <c r="F195" s="146">
        <v>0</v>
      </c>
      <c r="G195" s="147">
        <f t="shared" ref="G195:G203" si="16">SUM(D195:F195)</f>
        <v>1067984.0277</v>
      </c>
    </row>
    <row r="196" spans="3:7" ht="15.75" customHeight="1" x14ac:dyDescent="0.25">
      <c r="C196" s="148" t="s">
        <v>212</v>
      </c>
      <c r="D196" s="149">
        <v>282750</v>
      </c>
      <c r="E196" s="157">
        <v>246365.77</v>
      </c>
      <c r="F196" s="151"/>
      <c r="G196" s="152">
        <f t="shared" si="16"/>
        <v>529115.77</v>
      </c>
    </row>
    <row r="197" spans="3:7" ht="15.75" customHeight="1" x14ac:dyDescent="0.25">
      <c r="C197" s="153" t="s">
        <v>213</v>
      </c>
      <c r="D197" s="157">
        <v>31500</v>
      </c>
      <c r="E197" s="137"/>
      <c r="F197" s="155"/>
      <c r="G197" s="156">
        <f t="shared" si="16"/>
        <v>31500</v>
      </c>
    </row>
    <row r="198" spans="3:7" ht="15.75" customHeight="1" x14ac:dyDescent="0.25">
      <c r="C198" s="153" t="s">
        <v>214</v>
      </c>
      <c r="D198" s="157">
        <v>0</v>
      </c>
      <c r="E198" s="157">
        <v>10351.916699637641</v>
      </c>
      <c r="F198" s="158"/>
      <c r="G198" s="156">
        <f t="shared" si="16"/>
        <v>10351.916699637641</v>
      </c>
    </row>
    <row r="199" spans="3:7" ht="15.75" customHeight="1" x14ac:dyDescent="0.25">
      <c r="C199" s="159" t="s">
        <v>215</v>
      </c>
      <c r="D199" s="157">
        <v>132750</v>
      </c>
      <c r="E199" s="157"/>
      <c r="F199" s="158"/>
      <c r="G199" s="156">
        <f t="shared" si="16"/>
        <v>132750</v>
      </c>
    </row>
    <row r="200" spans="3:7" ht="15.75" customHeight="1" x14ac:dyDescent="0.25">
      <c r="C200" s="153" t="s">
        <v>216</v>
      </c>
      <c r="D200" s="157">
        <v>50000</v>
      </c>
      <c r="E200" s="157">
        <v>20987.253297199699</v>
      </c>
      <c r="F200" s="158"/>
      <c r="G200" s="156">
        <f t="shared" si="16"/>
        <v>70987.253297199699</v>
      </c>
    </row>
    <row r="201" spans="3:7" ht="15.75" customHeight="1" x14ac:dyDescent="0.25">
      <c r="C201" s="153" t="s">
        <v>217</v>
      </c>
      <c r="D201" s="157">
        <v>0</v>
      </c>
      <c r="E201" s="157"/>
      <c r="F201" s="158"/>
      <c r="G201" s="156">
        <f t="shared" si="16"/>
        <v>0</v>
      </c>
    </row>
    <row r="202" spans="3:7" ht="15.75" customHeight="1" x14ac:dyDescent="0.25">
      <c r="C202" s="153" t="s">
        <v>218</v>
      </c>
      <c r="D202" s="157">
        <v>22575</v>
      </c>
      <c r="E202" s="157">
        <v>270704.08770316269</v>
      </c>
      <c r="F202" s="158"/>
      <c r="G202" s="156">
        <f t="shared" si="16"/>
        <v>293279.08770316269</v>
      </c>
    </row>
    <row r="203" spans="3:7" ht="15.75" customHeight="1" x14ac:dyDescent="0.25">
      <c r="C203" s="160" t="s">
        <v>219</v>
      </c>
      <c r="D203" s="161">
        <f>SUM(D196:D202)</f>
        <v>519575</v>
      </c>
      <c r="E203" s="161">
        <f>SUM(E196:E202)</f>
        <v>548409.02769999998</v>
      </c>
      <c r="F203" s="161">
        <f>SUM(F196:F202)</f>
        <v>0</v>
      </c>
      <c r="G203" s="156">
        <f t="shared" si="16"/>
        <v>1067984.0277</v>
      </c>
    </row>
    <row r="204" spans="3:7" ht="15.75" customHeight="1" thickBot="1" x14ac:dyDescent="0.3"/>
    <row r="205" spans="3:7" ht="19.5" customHeight="1" thickBot="1" x14ac:dyDescent="0.3">
      <c r="C205" s="240" t="s">
        <v>2</v>
      </c>
      <c r="D205" s="241"/>
      <c r="E205" s="241"/>
      <c r="F205" s="241"/>
      <c r="G205" s="242"/>
    </row>
    <row r="206" spans="3:7" ht="42.75" customHeight="1" x14ac:dyDescent="0.25">
      <c r="C206" s="176"/>
      <c r="D206" s="136" t="s">
        <v>5</v>
      </c>
      <c r="E206" s="136" t="s">
        <v>4</v>
      </c>
      <c r="F206" s="136" t="s">
        <v>3</v>
      </c>
      <c r="G206" s="243" t="s">
        <v>2</v>
      </c>
    </row>
    <row r="207" spans="3:7" ht="19.5" customHeight="1" x14ac:dyDescent="0.25">
      <c r="C207" s="177"/>
      <c r="D207" s="178" t="s">
        <v>1</v>
      </c>
      <c r="E207" s="178" t="s">
        <v>0</v>
      </c>
      <c r="F207" s="178">
        <v>0</v>
      </c>
      <c r="G207" s="236"/>
    </row>
    <row r="208" spans="3:7" ht="19.5" customHeight="1" x14ac:dyDescent="0.25">
      <c r="C208" s="179" t="s">
        <v>212</v>
      </c>
      <c r="D208" s="180">
        <f t="shared" ref="D208:F214" si="17">SUM(D185,D174,D163,D152,D140,D129,D118,D107,D95,D84,D73,D62,D50,D39,D28,D17,D196)</f>
        <v>712650</v>
      </c>
      <c r="E208" s="180">
        <f t="shared" si="17"/>
        <v>246365.77</v>
      </c>
      <c r="F208" s="180">
        <f t="shared" si="17"/>
        <v>0</v>
      </c>
      <c r="G208" s="181">
        <f t="shared" ref="G208:G215" si="18">SUM(D208:F208)</f>
        <v>959015.77</v>
      </c>
    </row>
    <row r="209" spans="3:13" ht="34.5" customHeight="1" x14ac:dyDescent="0.25">
      <c r="C209" s="182" t="s">
        <v>213</v>
      </c>
      <c r="D209" s="180">
        <f t="shared" si="17"/>
        <v>59222.789806428256</v>
      </c>
      <c r="E209" s="180">
        <f t="shared" si="17"/>
        <v>212989.42221316142</v>
      </c>
      <c r="F209" s="180">
        <f t="shared" si="17"/>
        <v>0</v>
      </c>
      <c r="G209" s="183">
        <f t="shared" si="18"/>
        <v>272212.21201958967</v>
      </c>
    </row>
    <row r="210" spans="3:13" ht="48" customHeight="1" x14ac:dyDescent="0.25">
      <c r="C210" s="182" t="s">
        <v>214</v>
      </c>
      <c r="D210" s="180">
        <f t="shared" si="17"/>
        <v>68750</v>
      </c>
      <c r="E210" s="180">
        <f t="shared" si="17"/>
        <v>88442.403776356776</v>
      </c>
      <c r="F210" s="180">
        <f t="shared" si="17"/>
        <v>0</v>
      </c>
      <c r="G210" s="183">
        <f t="shared" si="18"/>
        <v>157192.40377635678</v>
      </c>
    </row>
    <row r="211" spans="3:13" ht="33" customHeight="1" x14ac:dyDescent="0.25">
      <c r="C211" s="184" t="s">
        <v>215</v>
      </c>
      <c r="D211" s="180">
        <f t="shared" si="17"/>
        <v>522450</v>
      </c>
      <c r="E211" s="180">
        <f t="shared" si="17"/>
        <v>12041.64</v>
      </c>
      <c r="F211" s="180">
        <f t="shared" si="17"/>
        <v>0</v>
      </c>
      <c r="G211" s="183">
        <f t="shared" si="18"/>
        <v>534491.64</v>
      </c>
    </row>
    <row r="212" spans="3:13" ht="21" customHeight="1" x14ac:dyDescent="0.25">
      <c r="C212" s="182" t="s">
        <v>216</v>
      </c>
      <c r="D212" s="180">
        <f t="shared" si="17"/>
        <v>81761.182044199391</v>
      </c>
      <c r="E212" s="180">
        <f t="shared" si="17"/>
        <v>41630.073297199699</v>
      </c>
      <c r="F212" s="180">
        <f t="shared" si="17"/>
        <v>0</v>
      </c>
      <c r="G212" s="183">
        <f t="shared" si="18"/>
        <v>123391.25534139908</v>
      </c>
      <c r="H212" s="138"/>
      <c r="I212" s="138"/>
      <c r="J212" s="138"/>
      <c r="K212" s="138"/>
      <c r="L212" s="138"/>
      <c r="M212" s="185"/>
    </row>
    <row r="213" spans="3:13" ht="39.75" customHeight="1" x14ac:dyDescent="0.25">
      <c r="C213" s="182" t="s">
        <v>217</v>
      </c>
      <c r="D213" s="180">
        <f t="shared" si="17"/>
        <v>8094.3961167345724</v>
      </c>
      <c r="E213" s="180">
        <f t="shared" si="17"/>
        <v>24771.38</v>
      </c>
      <c r="F213" s="180">
        <f t="shared" si="17"/>
        <v>0</v>
      </c>
      <c r="G213" s="183">
        <f t="shared" si="18"/>
        <v>32865.776116734574</v>
      </c>
      <c r="H213" s="138"/>
      <c r="I213" s="138"/>
      <c r="J213" s="138"/>
      <c r="K213" s="138"/>
      <c r="L213" s="138"/>
      <c r="M213" s="185"/>
    </row>
    <row r="214" spans="3:13" ht="39.75" customHeight="1" x14ac:dyDescent="0.25">
      <c r="C214" s="182" t="s">
        <v>218</v>
      </c>
      <c r="D214" s="186">
        <f t="shared" si="17"/>
        <v>229314.62218381101</v>
      </c>
      <c r="E214" s="186">
        <f t="shared" si="17"/>
        <v>495254.64071658993</v>
      </c>
      <c r="F214" s="186">
        <f t="shared" si="17"/>
        <v>0</v>
      </c>
      <c r="G214" s="183">
        <f t="shared" si="18"/>
        <v>724569.26290040091</v>
      </c>
      <c r="H214" s="138"/>
      <c r="I214" s="138"/>
      <c r="J214" s="138"/>
      <c r="K214" s="138"/>
      <c r="L214" s="138"/>
      <c r="M214" s="185"/>
    </row>
    <row r="215" spans="3:13" ht="22.5" customHeight="1" x14ac:dyDescent="0.25">
      <c r="C215" s="2" t="s">
        <v>244</v>
      </c>
      <c r="D215" s="187">
        <f>SUM(D208:D214)</f>
        <v>1682242.9901511732</v>
      </c>
      <c r="E215" s="188">
        <f>SUM(E208:E214)</f>
        <v>1121495.3300033077</v>
      </c>
      <c r="F215" s="188">
        <f>SUM(F208:F214)</f>
        <v>0</v>
      </c>
      <c r="G215" s="183">
        <f t="shared" si="18"/>
        <v>2803738.3201544806</v>
      </c>
      <c r="H215" s="138"/>
      <c r="I215" s="138"/>
      <c r="J215" s="138"/>
      <c r="K215" s="138"/>
      <c r="L215" s="138"/>
      <c r="M215" s="185"/>
    </row>
    <row r="216" spans="3:13" ht="26.25" customHeight="1" thickBot="1" x14ac:dyDescent="0.3">
      <c r="C216" s="2" t="s">
        <v>245</v>
      </c>
      <c r="D216" s="189">
        <f>D215*0.07</f>
        <v>117757.00931058213</v>
      </c>
      <c r="E216" s="189">
        <f>E215*0.07</f>
        <v>78504.67310023155</v>
      </c>
      <c r="F216" s="189">
        <f>F215*0.07</f>
        <v>0</v>
      </c>
      <c r="G216" s="190">
        <f>G215*0.07</f>
        <v>196261.68241081366</v>
      </c>
      <c r="H216" s="1"/>
      <c r="I216" s="1"/>
      <c r="J216" s="1"/>
      <c r="K216" s="1"/>
      <c r="L216" s="191"/>
      <c r="M216" s="141"/>
    </row>
    <row r="217" spans="3:13" ht="23.25" customHeight="1" thickBot="1" x14ac:dyDescent="0.3">
      <c r="C217" s="192" t="s">
        <v>246</v>
      </c>
      <c r="D217" s="193">
        <f>SUM(D215:D216)</f>
        <v>1799999.9994617554</v>
      </c>
      <c r="E217" s="193">
        <f>SUM(E215:E216)</f>
        <v>1200000.0031035391</v>
      </c>
      <c r="F217" s="193">
        <f>SUM(F215:F216)</f>
        <v>0</v>
      </c>
      <c r="G217" s="194">
        <f>SUM(G215:G216)</f>
        <v>3000000.0025652945</v>
      </c>
      <c r="H217" s="1"/>
      <c r="I217" s="1"/>
      <c r="J217" s="1"/>
      <c r="K217" s="1"/>
      <c r="L217" s="191"/>
      <c r="M217" s="141"/>
    </row>
    <row r="218" spans="3:13" ht="15.75" customHeight="1" x14ac:dyDescent="0.25">
      <c r="L218" s="195"/>
    </row>
    <row r="219" spans="3:13" ht="15.75" customHeight="1" x14ac:dyDescent="0.25">
      <c r="H219" s="128"/>
      <c r="I219" s="128"/>
      <c r="L219" s="195"/>
    </row>
    <row r="220" spans="3:13" ht="15.75" customHeight="1" x14ac:dyDescent="0.25">
      <c r="H220" s="128"/>
      <c r="I220" s="128"/>
    </row>
    <row r="221" spans="3:13" ht="40.5" customHeight="1" x14ac:dyDescent="0.25">
      <c r="H221" s="128"/>
      <c r="I221" s="128"/>
      <c r="L221" s="196"/>
    </row>
    <row r="222" spans="3:13" ht="24.75" customHeight="1" x14ac:dyDescent="0.25">
      <c r="H222" s="128"/>
      <c r="I222" s="128"/>
      <c r="L222" s="196"/>
    </row>
    <row r="223" spans="3:13" ht="41.25" customHeight="1" x14ac:dyDescent="0.25">
      <c r="H223" s="197"/>
      <c r="I223" s="128"/>
      <c r="L223" s="196"/>
    </row>
    <row r="224" spans="3:13" ht="51.75" customHeight="1" x14ac:dyDescent="0.25">
      <c r="H224" s="197"/>
      <c r="I224" s="128"/>
      <c r="L224" s="196"/>
    </row>
    <row r="225" spans="3:14" ht="42" customHeight="1" x14ac:dyDescent="0.25">
      <c r="H225" s="128"/>
      <c r="I225" s="128"/>
      <c r="L225" s="196"/>
    </row>
    <row r="226" spans="3:14" s="141" customFormat="1" ht="42" customHeight="1" x14ac:dyDescent="0.25">
      <c r="C226" s="140"/>
      <c r="G226" s="140"/>
      <c r="H226" s="140"/>
      <c r="I226" s="128"/>
      <c r="J226" s="140"/>
      <c r="K226" s="140"/>
      <c r="L226" s="196"/>
      <c r="M226" s="140"/>
    </row>
    <row r="227" spans="3:14" s="141" customFormat="1" ht="42" customHeight="1" x14ac:dyDescent="0.25">
      <c r="C227" s="140"/>
      <c r="G227" s="140"/>
      <c r="H227" s="140"/>
      <c r="I227" s="128"/>
      <c r="J227" s="140"/>
      <c r="K227" s="140"/>
      <c r="L227" s="140"/>
      <c r="M227" s="140"/>
    </row>
    <row r="228" spans="3:14" s="141" customFormat="1" ht="63.75" customHeight="1" x14ac:dyDescent="0.25">
      <c r="C228" s="140"/>
      <c r="G228" s="140"/>
      <c r="H228" s="140"/>
      <c r="I228" s="195"/>
      <c r="J228" s="140"/>
      <c r="K228" s="140"/>
      <c r="L228" s="140"/>
      <c r="M228" s="140"/>
    </row>
    <row r="229" spans="3:14" s="141" customFormat="1" ht="42" customHeight="1" x14ac:dyDescent="0.25">
      <c r="C229" s="140"/>
      <c r="G229" s="140"/>
      <c r="H229" s="140"/>
      <c r="I229" s="140"/>
      <c r="J229" s="140"/>
      <c r="K229" s="140"/>
      <c r="L229" s="140"/>
      <c r="M229" s="195"/>
    </row>
    <row r="230" spans="3:14" ht="23.25" customHeight="1" x14ac:dyDescent="0.25"/>
    <row r="231" spans="3:14" ht="27.75" customHeight="1" x14ac:dyDescent="0.25"/>
    <row r="232" spans="3:14" ht="55.5" customHeight="1" x14ac:dyDescent="0.25"/>
    <row r="233" spans="3:14" ht="57.75" customHeight="1" x14ac:dyDescent="0.25"/>
    <row r="234" spans="3:14" ht="21.75" customHeight="1" x14ac:dyDescent="0.25"/>
    <row r="235" spans="3:14" ht="49.5" customHeight="1" x14ac:dyDescent="0.25"/>
    <row r="236" spans="3:14" ht="28.5" customHeight="1" x14ac:dyDescent="0.25"/>
    <row r="237" spans="3:14" ht="28.5" customHeight="1" x14ac:dyDescent="0.25"/>
    <row r="238" spans="3:14" ht="28.5" customHeight="1" x14ac:dyDescent="0.25"/>
    <row r="239" spans="3:14" ht="23.25" customHeight="1" x14ac:dyDescent="0.25">
      <c r="N239" s="195"/>
    </row>
    <row r="240" spans="3:14" ht="43.5" customHeight="1" x14ac:dyDescent="0.25">
      <c r="N240" s="195"/>
    </row>
    <row r="241" spans="14:14" ht="55.5" customHeight="1" x14ac:dyDescent="0.25"/>
    <row r="242" spans="14:14" ht="42.75" customHeight="1" x14ac:dyDescent="0.25">
      <c r="N242" s="195"/>
    </row>
    <row r="243" spans="14:14" ht="21.75" customHeight="1" x14ac:dyDescent="0.25">
      <c r="N243" s="195"/>
    </row>
    <row r="244" spans="14:14" ht="21.75" customHeight="1" x14ac:dyDescent="0.25">
      <c r="N244" s="195"/>
    </row>
    <row r="245" spans="14:14" ht="23.25" customHeight="1" x14ac:dyDescent="0.25"/>
    <row r="246" spans="14:14" ht="23.25" customHeight="1" x14ac:dyDescent="0.25"/>
    <row r="247" spans="14:14" ht="21.75" customHeight="1" x14ac:dyDescent="0.25"/>
    <row r="248" spans="14:14" ht="16.5" customHeight="1" x14ac:dyDescent="0.25"/>
    <row r="249" spans="14:14" ht="29.25" customHeight="1" x14ac:dyDescent="0.25"/>
    <row r="250" spans="14:14" ht="24.75" customHeight="1" x14ac:dyDescent="0.25"/>
    <row r="251" spans="14:14" ht="33" customHeight="1" x14ac:dyDescent="0.25"/>
    <row r="253" spans="14:14" ht="15" customHeight="1" x14ac:dyDescent="0.25"/>
    <row r="254" spans="14:14" ht="25.5" customHeight="1" x14ac:dyDescent="0.25"/>
  </sheetData>
  <mergeCells count="28">
    <mergeCell ref="B14:G14"/>
    <mergeCell ref="C2:F2"/>
    <mergeCell ref="C5:G5"/>
    <mergeCell ref="C6:G8"/>
    <mergeCell ref="C10:F10"/>
    <mergeCell ref="G12:G13"/>
    <mergeCell ref="C116:G116"/>
    <mergeCell ref="C15:G15"/>
    <mergeCell ref="C26:G26"/>
    <mergeCell ref="C37:G37"/>
    <mergeCell ref="C48:G48"/>
    <mergeCell ref="B59:G59"/>
    <mergeCell ref="C60:G60"/>
    <mergeCell ref="C71:G71"/>
    <mergeCell ref="C82:G82"/>
    <mergeCell ref="C93:G93"/>
    <mergeCell ref="B104:G104"/>
    <mergeCell ref="C105:G105"/>
    <mergeCell ref="C183:G183"/>
    <mergeCell ref="C194:G194"/>
    <mergeCell ref="C205:G205"/>
    <mergeCell ref="G206:G207"/>
    <mergeCell ref="C127:G127"/>
    <mergeCell ref="C138:G138"/>
    <mergeCell ref="B149:G149"/>
    <mergeCell ref="C150:G150"/>
    <mergeCell ref="C161:G161"/>
    <mergeCell ref="C172:G172"/>
  </mergeCells>
  <conditionalFormatting sqref="G24">
    <cfRule type="cellIs" dxfId="16" priority="17" operator="notEqual">
      <formula>$G$16</formula>
    </cfRule>
  </conditionalFormatting>
  <conditionalFormatting sqref="G35">
    <cfRule type="cellIs" dxfId="15" priority="16" operator="notEqual">
      <formula>$G$27</formula>
    </cfRule>
  </conditionalFormatting>
  <conditionalFormatting sqref="G46">
    <cfRule type="cellIs" dxfId="14" priority="15" operator="notEqual">
      <formula>$G$38</formula>
    </cfRule>
  </conditionalFormatting>
  <conditionalFormatting sqref="G57">
    <cfRule type="cellIs" dxfId="13" priority="14" operator="notEqual">
      <formula>$G$49</formula>
    </cfRule>
  </conditionalFormatting>
  <conditionalFormatting sqref="G69">
    <cfRule type="cellIs" dxfId="12" priority="13" operator="notEqual">
      <formula>$G$61</formula>
    </cfRule>
  </conditionalFormatting>
  <conditionalFormatting sqref="G80">
    <cfRule type="cellIs" dxfId="11" priority="12" operator="notEqual">
      <formula>$G$72</formula>
    </cfRule>
  </conditionalFormatting>
  <conditionalFormatting sqref="G91">
    <cfRule type="cellIs" dxfId="10" priority="11" operator="notEqual">
      <formula>$G$83</formula>
    </cfRule>
  </conditionalFormatting>
  <conditionalFormatting sqref="G102">
    <cfRule type="cellIs" dxfId="9" priority="10" operator="notEqual">
      <formula>$G$94</formula>
    </cfRule>
  </conditionalFormatting>
  <conditionalFormatting sqref="G114">
    <cfRule type="cellIs" dxfId="8" priority="9" operator="notEqual">
      <formula>$G$106</formula>
    </cfRule>
  </conditionalFormatting>
  <conditionalFormatting sqref="G125">
    <cfRule type="cellIs" dxfId="7" priority="8" operator="notEqual">
      <formula>$G$117</formula>
    </cfRule>
  </conditionalFormatting>
  <conditionalFormatting sqref="G136">
    <cfRule type="cellIs" dxfId="6" priority="7" operator="notEqual">
      <formula>$G$128</formula>
    </cfRule>
  </conditionalFormatting>
  <conditionalFormatting sqref="G147">
    <cfRule type="cellIs" dxfId="5" priority="6" operator="notEqual">
      <formula>$G$139</formula>
    </cfRule>
  </conditionalFormatting>
  <conditionalFormatting sqref="G159">
    <cfRule type="cellIs" dxfId="4" priority="5" operator="notEqual">
      <formula>$G$151</formula>
    </cfRule>
  </conditionalFormatting>
  <conditionalFormatting sqref="G170">
    <cfRule type="cellIs" dxfId="3" priority="4" operator="notEqual">
      <formula>$G$162</formula>
    </cfRule>
  </conditionalFormatting>
  <conditionalFormatting sqref="G181">
    <cfRule type="cellIs" dxfId="2" priority="3" operator="notEqual">
      <formula>$G$162</formula>
    </cfRule>
  </conditionalFormatting>
  <conditionalFormatting sqref="G192">
    <cfRule type="cellIs" dxfId="1" priority="2" operator="notEqual">
      <formula>$G$184</formula>
    </cfRule>
  </conditionalFormatting>
  <conditionalFormatting sqref="G203">
    <cfRule type="cellIs" dxfId="0" priority="1" operator="notEqual">
      <formula>$G$195</formula>
    </cfRule>
  </conditionalFormatting>
  <dataValidations count="1">
    <dataValidation allowBlank="1" showInputMessage="1" showErrorMessage="1" prompt="Output totals must match the original total from Table 1, and will show as red if not. "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xr:uid="{61A30EF6-2D7E-47FB-95E7-8B1D16806652}"/>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allowBlank="1" showInputMessage="1" showErrorMessage="1" prompt=" Includes all general operating costs for running an office. Examples include telecommunication, rents, finance charges and other costs which cannot be mapped to other expense categories." xr:uid="{A9384D11-F7BF-4C98-9594-2A03E72E49FD}">
          <xm:sqref>C191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C65727 IY65727 SU65727 ACQ65727 AMM65727 AWI65727 BGE65727 BQA65727 BZW65727 CJS65727 CTO65727 DDK65727 DNG65727 DXC65727 EGY65727 EQU65727 FAQ65727 FKM65727 FUI65727 GEE65727 GOA65727 GXW65727 HHS65727 HRO65727 IBK65727 ILG65727 IVC65727 JEY65727 JOU65727 JYQ65727 KIM65727 KSI65727 LCE65727 LMA65727 LVW65727 MFS65727 MPO65727 MZK65727 NJG65727 NTC65727 OCY65727 OMU65727 OWQ65727 PGM65727 PQI65727 QAE65727 QKA65727 QTW65727 RDS65727 RNO65727 RXK65727 SHG65727 SRC65727 TAY65727 TKU65727 TUQ65727 UEM65727 UOI65727 UYE65727 VIA65727 VRW65727 WBS65727 WLO65727 WVK65727 C131263 IY131263 SU131263 ACQ131263 AMM131263 AWI131263 BGE131263 BQA131263 BZW131263 CJS131263 CTO131263 DDK131263 DNG131263 DXC131263 EGY131263 EQU131263 FAQ131263 FKM131263 FUI131263 GEE131263 GOA131263 GXW131263 HHS131263 HRO131263 IBK131263 ILG131263 IVC131263 JEY131263 JOU131263 JYQ131263 KIM131263 KSI131263 LCE131263 LMA131263 LVW131263 MFS131263 MPO131263 MZK131263 NJG131263 NTC131263 OCY131263 OMU131263 OWQ131263 PGM131263 PQI131263 QAE131263 QKA131263 QTW131263 RDS131263 RNO131263 RXK131263 SHG131263 SRC131263 TAY131263 TKU131263 TUQ131263 UEM131263 UOI131263 UYE131263 VIA131263 VRW131263 WBS131263 WLO131263 WVK131263 C196799 IY196799 SU196799 ACQ196799 AMM196799 AWI196799 BGE196799 BQA196799 BZW196799 CJS196799 CTO196799 DDK196799 DNG196799 DXC196799 EGY196799 EQU196799 FAQ196799 FKM196799 FUI196799 GEE196799 GOA196799 GXW196799 HHS196799 HRO196799 IBK196799 ILG196799 IVC196799 JEY196799 JOU196799 JYQ196799 KIM196799 KSI196799 LCE196799 LMA196799 LVW196799 MFS196799 MPO196799 MZK196799 NJG196799 NTC196799 OCY196799 OMU196799 OWQ196799 PGM196799 PQI196799 QAE196799 QKA196799 QTW196799 RDS196799 RNO196799 RXK196799 SHG196799 SRC196799 TAY196799 TKU196799 TUQ196799 UEM196799 UOI196799 UYE196799 VIA196799 VRW196799 WBS196799 WLO196799 WVK196799 C262335 IY262335 SU262335 ACQ262335 AMM262335 AWI262335 BGE262335 BQA262335 BZW262335 CJS262335 CTO262335 DDK262335 DNG262335 DXC262335 EGY262335 EQU262335 FAQ262335 FKM262335 FUI262335 GEE262335 GOA262335 GXW262335 HHS262335 HRO262335 IBK262335 ILG262335 IVC262335 JEY262335 JOU262335 JYQ262335 KIM262335 KSI262335 LCE262335 LMA262335 LVW262335 MFS262335 MPO262335 MZK262335 NJG262335 NTC262335 OCY262335 OMU262335 OWQ262335 PGM262335 PQI262335 QAE262335 QKA262335 QTW262335 RDS262335 RNO262335 RXK262335 SHG262335 SRC262335 TAY262335 TKU262335 TUQ262335 UEM262335 UOI262335 UYE262335 VIA262335 VRW262335 WBS262335 WLO262335 WVK262335 C327871 IY327871 SU327871 ACQ327871 AMM327871 AWI327871 BGE327871 BQA327871 BZW327871 CJS327871 CTO327871 DDK327871 DNG327871 DXC327871 EGY327871 EQU327871 FAQ327871 FKM327871 FUI327871 GEE327871 GOA327871 GXW327871 HHS327871 HRO327871 IBK327871 ILG327871 IVC327871 JEY327871 JOU327871 JYQ327871 KIM327871 KSI327871 LCE327871 LMA327871 LVW327871 MFS327871 MPO327871 MZK327871 NJG327871 NTC327871 OCY327871 OMU327871 OWQ327871 PGM327871 PQI327871 QAE327871 QKA327871 QTW327871 RDS327871 RNO327871 RXK327871 SHG327871 SRC327871 TAY327871 TKU327871 TUQ327871 UEM327871 UOI327871 UYE327871 VIA327871 VRW327871 WBS327871 WLO327871 WVK327871 C393407 IY393407 SU393407 ACQ393407 AMM393407 AWI393407 BGE393407 BQA393407 BZW393407 CJS393407 CTO393407 DDK393407 DNG393407 DXC393407 EGY393407 EQU393407 FAQ393407 FKM393407 FUI393407 GEE393407 GOA393407 GXW393407 HHS393407 HRO393407 IBK393407 ILG393407 IVC393407 JEY393407 JOU393407 JYQ393407 KIM393407 KSI393407 LCE393407 LMA393407 LVW393407 MFS393407 MPO393407 MZK393407 NJG393407 NTC393407 OCY393407 OMU393407 OWQ393407 PGM393407 PQI393407 QAE393407 QKA393407 QTW393407 RDS393407 RNO393407 RXK393407 SHG393407 SRC393407 TAY393407 TKU393407 TUQ393407 UEM393407 UOI393407 UYE393407 VIA393407 VRW393407 WBS393407 WLO393407 WVK393407 C458943 IY458943 SU458943 ACQ458943 AMM458943 AWI458943 BGE458943 BQA458943 BZW458943 CJS458943 CTO458943 DDK458943 DNG458943 DXC458943 EGY458943 EQU458943 FAQ458943 FKM458943 FUI458943 GEE458943 GOA458943 GXW458943 HHS458943 HRO458943 IBK458943 ILG458943 IVC458943 JEY458943 JOU458943 JYQ458943 KIM458943 KSI458943 LCE458943 LMA458943 LVW458943 MFS458943 MPO458943 MZK458943 NJG458943 NTC458943 OCY458943 OMU458943 OWQ458943 PGM458943 PQI458943 QAE458943 QKA458943 QTW458943 RDS458943 RNO458943 RXK458943 SHG458943 SRC458943 TAY458943 TKU458943 TUQ458943 UEM458943 UOI458943 UYE458943 VIA458943 VRW458943 WBS458943 WLO458943 WVK458943 C524479 IY524479 SU524479 ACQ524479 AMM524479 AWI524479 BGE524479 BQA524479 BZW524479 CJS524479 CTO524479 DDK524479 DNG524479 DXC524479 EGY524479 EQU524479 FAQ524479 FKM524479 FUI524479 GEE524479 GOA524479 GXW524479 HHS524479 HRO524479 IBK524479 ILG524479 IVC524479 JEY524479 JOU524479 JYQ524479 KIM524479 KSI524479 LCE524479 LMA524479 LVW524479 MFS524479 MPO524479 MZK524479 NJG524479 NTC524479 OCY524479 OMU524479 OWQ524479 PGM524479 PQI524479 QAE524479 QKA524479 QTW524479 RDS524479 RNO524479 RXK524479 SHG524479 SRC524479 TAY524479 TKU524479 TUQ524479 UEM524479 UOI524479 UYE524479 VIA524479 VRW524479 WBS524479 WLO524479 WVK524479 C590015 IY590015 SU590015 ACQ590015 AMM590015 AWI590015 BGE590015 BQA590015 BZW590015 CJS590015 CTO590015 DDK590015 DNG590015 DXC590015 EGY590015 EQU590015 FAQ590015 FKM590015 FUI590015 GEE590015 GOA590015 GXW590015 HHS590015 HRO590015 IBK590015 ILG590015 IVC590015 JEY590015 JOU590015 JYQ590015 KIM590015 KSI590015 LCE590015 LMA590015 LVW590015 MFS590015 MPO590015 MZK590015 NJG590015 NTC590015 OCY590015 OMU590015 OWQ590015 PGM590015 PQI590015 QAE590015 QKA590015 QTW590015 RDS590015 RNO590015 RXK590015 SHG590015 SRC590015 TAY590015 TKU590015 TUQ590015 UEM590015 UOI590015 UYE590015 VIA590015 VRW590015 WBS590015 WLO590015 WVK590015 C655551 IY655551 SU655551 ACQ655551 AMM655551 AWI655551 BGE655551 BQA655551 BZW655551 CJS655551 CTO655551 DDK655551 DNG655551 DXC655551 EGY655551 EQU655551 FAQ655551 FKM655551 FUI655551 GEE655551 GOA655551 GXW655551 HHS655551 HRO655551 IBK655551 ILG655551 IVC655551 JEY655551 JOU655551 JYQ655551 KIM655551 KSI655551 LCE655551 LMA655551 LVW655551 MFS655551 MPO655551 MZK655551 NJG655551 NTC655551 OCY655551 OMU655551 OWQ655551 PGM655551 PQI655551 QAE655551 QKA655551 QTW655551 RDS655551 RNO655551 RXK655551 SHG655551 SRC655551 TAY655551 TKU655551 TUQ655551 UEM655551 UOI655551 UYE655551 VIA655551 VRW655551 WBS655551 WLO655551 WVK655551 C721087 IY721087 SU721087 ACQ721087 AMM721087 AWI721087 BGE721087 BQA721087 BZW721087 CJS721087 CTO721087 DDK721087 DNG721087 DXC721087 EGY721087 EQU721087 FAQ721087 FKM721087 FUI721087 GEE721087 GOA721087 GXW721087 HHS721087 HRO721087 IBK721087 ILG721087 IVC721087 JEY721087 JOU721087 JYQ721087 KIM721087 KSI721087 LCE721087 LMA721087 LVW721087 MFS721087 MPO721087 MZK721087 NJG721087 NTC721087 OCY721087 OMU721087 OWQ721087 PGM721087 PQI721087 QAE721087 QKA721087 QTW721087 RDS721087 RNO721087 RXK721087 SHG721087 SRC721087 TAY721087 TKU721087 TUQ721087 UEM721087 UOI721087 UYE721087 VIA721087 VRW721087 WBS721087 WLO721087 WVK721087 C786623 IY786623 SU786623 ACQ786623 AMM786623 AWI786623 BGE786623 BQA786623 BZW786623 CJS786623 CTO786623 DDK786623 DNG786623 DXC786623 EGY786623 EQU786623 FAQ786623 FKM786623 FUI786623 GEE786623 GOA786623 GXW786623 HHS786623 HRO786623 IBK786623 ILG786623 IVC786623 JEY786623 JOU786623 JYQ786623 KIM786623 KSI786623 LCE786623 LMA786623 LVW786623 MFS786623 MPO786623 MZK786623 NJG786623 NTC786623 OCY786623 OMU786623 OWQ786623 PGM786623 PQI786623 QAE786623 QKA786623 QTW786623 RDS786623 RNO786623 RXK786623 SHG786623 SRC786623 TAY786623 TKU786623 TUQ786623 UEM786623 UOI786623 UYE786623 VIA786623 VRW786623 WBS786623 WLO786623 WVK786623 C852159 IY852159 SU852159 ACQ852159 AMM852159 AWI852159 BGE852159 BQA852159 BZW852159 CJS852159 CTO852159 DDK852159 DNG852159 DXC852159 EGY852159 EQU852159 FAQ852159 FKM852159 FUI852159 GEE852159 GOA852159 GXW852159 HHS852159 HRO852159 IBK852159 ILG852159 IVC852159 JEY852159 JOU852159 JYQ852159 KIM852159 KSI852159 LCE852159 LMA852159 LVW852159 MFS852159 MPO852159 MZK852159 NJG852159 NTC852159 OCY852159 OMU852159 OWQ852159 PGM852159 PQI852159 QAE852159 QKA852159 QTW852159 RDS852159 RNO852159 RXK852159 SHG852159 SRC852159 TAY852159 TKU852159 TUQ852159 UEM852159 UOI852159 UYE852159 VIA852159 VRW852159 WBS852159 WLO852159 WVK852159 C917695 IY917695 SU917695 ACQ917695 AMM917695 AWI917695 BGE917695 BQA917695 BZW917695 CJS917695 CTO917695 DDK917695 DNG917695 DXC917695 EGY917695 EQU917695 FAQ917695 FKM917695 FUI917695 GEE917695 GOA917695 GXW917695 HHS917695 HRO917695 IBK917695 ILG917695 IVC917695 JEY917695 JOU917695 JYQ917695 KIM917695 KSI917695 LCE917695 LMA917695 LVW917695 MFS917695 MPO917695 MZK917695 NJG917695 NTC917695 OCY917695 OMU917695 OWQ917695 PGM917695 PQI917695 QAE917695 QKA917695 QTW917695 RDS917695 RNO917695 RXK917695 SHG917695 SRC917695 TAY917695 TKU917695 TUQ917695 UEM917695 UOI917695 UYE917695 VIA917695 VRW917695 WBS917695 WLO917695 WVK917695 C983231 IY983231 SU983231 ACQ983231 AMM983231 AWI983231 BGE983231 BQA983231 BZW983231 CJS983231 CTO983231 DDK983231 DNG983231 DXC983231 EGY983231 EQU983231 FAQ983231 FKM983231 FUI983231 GEE983231 GOA983231 GXW983231 HHS983231 HRO983231 IBK983231 ILG983231 IVC983231 JEY983231 JOU983231 JYQ983231 KIM983231 KSI983231 LCE983231 LMA983231 LVW983231 MFS983231 MPO983231 MZK983231 NJG983231 NTC983231 OCY983231 OMU983231 OWQ983231 PGM983231 PQI983231 QAE983231 QKA983231 QTW983231 RDS983231 RNO983231 RXK983231 SHG983231 SRC983231 TAY983231 TKU983231 TUQ983231 UEM983231 UOI983231 UYE983231 VIA983231 VRW983231 WBS983231 WLO983231 WVK983231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WLO983108 WVK983108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C65637 IY65637 SU65637 ACQ65637 AMM65637 AWI65637 BGE65637 BQA65637 BZW65637 CJS65637 CTO65637 DDK65637 DNG65637 DXC65637 EGY65637 EQU65637 FAQ65637 FKM65637 FUI65637 GEE65637 GOA65637 GXW65637 HHS65637 HRO65637 IBK65637 ILG65637 IVC65637 JEY65637 JOU65637 JYQ65637 KIM65637 KSI65637 LCE65637 LMA65637 LVW65637 MFS65637 MPO65637 MZK65637 NJG65637 NTC65637 OCY65637 OMU65637 OWQ65637 PGM65637 PQI65637 QAE65637 QKA65637 QTW65637 RDS65637 RNO65637 RXK65637 SHG65637 SRC65637 TAY65637 TKU65637 TUQ65637 UEM65637 UOI65637 UYE65637 VIA65637 VRW65637 WBS65637 WLO65637 WVK65637 C131173 IY131173 SU131173 ACQ131173 AMM131173 AWI131173 BGE131173 BQA131173 BZW131173 CJS131173 CTO131173 DDK131173 DNG131173 DXC131173 EGY131173 EQU131173 FAQ131173 FKM131173 FUI131173 GEE131173 GOA131173 GXW131173 HHS131173 HRO131173 IBK131173 ILG131173 IVC131173 JEY131173 JOU131173 JYQ131173 KIM131173 KSI131173 LCE131173 LMA131173 LVW131173 MFS131173 MPO131173 MZK131173 NJG131173 NTC131173 OCY131173 OMU131173 OWQ131173 PGM131173 PQI131173 QAE131173 QKA131173 QTW131173 RDS131173 RNO131173 RXK131173 SHG131173 SRC131173 TAY131173 TKU131173 TUQ131173 UEM131173 UOI131173 UYE131173 VIA131173 VRW131173 WBS131173 WLO131173 WVK131173 C196709 IY196709 SU196709 ACQ196709 AMM196709 AWI196709 BGE196709 BQA196709 BZW196709 CJS196709 CTO196709 DDK196709 DNG196709 DXC196709 EGY196709 EQU196709 FAQ196709 FKM196709 FUI196709 GEE196709 GOA196709 GXW196709 HHS196709 HRO196709 IBK196709 ILG196709 IVC196709 JEY196709 JOU196709 JYQ196709 KIM196709 KSI196709 LCE196709 LMA196709 LVW196709 MFS196709 MPO196709 MZK196709 NJG196709 NTC196709 OCY196709 OMU196709 OWQ196709 PGM196709 PQI196709 QAE196709 QKA196709 QTW196709 RDS196709 RNO196709 RXK196709 SHG196709 SRC196709 TAY196709 TKU196709 TUQ196709 UEM196709 UOI196709 UYE196709 VIA196709 VRW196709 WBS196709 WLO196709 WVK196709 C262245 IY262245 SU262245 ACQ262245 AMM262245 AWI262245 BGE262245 BQA262245 BZW262245 CJS262245 CTO262245 DDK262245 DNG262245 DXC262245 EGY262245 EQU262245 FAQ262245 FKM262245 FUI262245 GEE262245 GOA262245 GXW262245 HHS262245 HRO262245 IBK262245 ILG262245 IVC262245 JEY262245 JOU262245 JYQ262245 KIM262245 KSI262245 LCE262245 LMA262245 LVW262245 MFS262245 MPO262245 MZK262245 NJG262245 NTC262245 OCY262245 OMU262245 OWQ262245 PGM262245 PQI262245 QAE262245 QKA262245 QTW262245 RDS262245 RNO262245 RXK262245 SHG262245 SRC262245 TAY262245 TKU262245 TUQ262245 UEM262245 UOI262245 UYE262245 VIA262245 VRW262245 WBS262245 WLO262245 WVK262245 C327781 IY327781 SU327781 ACQ327781 AMM327781 AWI327781 BGE327781 BQA327781 BZW327781 CJS327781 CTO327781 DDK327781 DNG327781 DXC327781 EGY327781 EQU327781 FAQ327781 FKM327781 FUI327781 GEE327781 GOA327781 GXW327781 HHS327781 HRO327781 IBK327781 ILG327781 IVC327781 JEY327781 JOU327781 JYQ327781 KIM327781 KSI327781 LCE327781 LMA327781 LVW327781 MFS327781 MPO327781 MZK327781 NJG327781 NTC327781 OCY327781 OMU327781 OWQ327781 PGM327781 PQI327781 QAE327781 QKA327781 QTW327781 RDS327781 RNO327781 RXK327781 SHG327781 SRC327781 TAY327781 TKU327781 TUQ327781 UEM327781 UOI327781 UYE327781 VIA327781 VRW327781 WBS327781 WLO327781 WVK327781 C393317 IY393317 SU393317 ACQ393317 AMM393317 AWI393317 BGE393317 BQA393317 BZW393317 CJS393317 CTO393317 DDK393317 DNG393317 DXC393317 EGY393317 EQU393317 FAQ393317 FKM393317 FUI393317 GEE393317 GOA393317 GXW393317 HHS393317 HRO393317 IBK393317 ILG393317 IVC393317 JEY393317 JOU393317 JYQ393317 KIM393317 KSI393317 LCE393317 LMA393317 LVW393317 MFS393317 MPO393317 MZK393317 NJG393317 NTC393317 OCY393317 OMU393317 OWQ393317 PGM393317 PQI393317 QAE393317 QKA393317 QTW393317 RDS393317 RNO393317 RXK393317 SHG393317 SRC393317 TAY393317 TKU393317 TUQ393317 UEM393317 UOI393317 UYE393317 VIA393317 VRW393317 WBS393317 WLO393317 WVK393317 C458853 IY458853 SU458853 ACQ458853 AMM458853 AWI458853 BGE458853 BQA458853 BZW458853 CJS458853 CTO458853 DDK458853 DNG458853 DXC458853 EGY458853 EQU458853 FAQ458853 FKM458853 FUI458853 GEE458853 GOA458853 GXW458853 HHS458853 HRO458853 IBK458853 ILG458853 IVC458853 JEY458853 JOU458853 JYQ458853 KIM458853 KSI458853 LCE458853 LMA458853 LVW458853 MFS458853 MPO458853 MZK458853 NJG458853 NTC458853 OCY458853 OMU458853 OWQ458853 PGM458853 PQI458853 QAE458853 QKA458853 QTW458853 RDS458853 RNO458853 RXK458853 SHG458853 SRC458853 TAY458853 TKU458853 TUQ458853 UEM458853 UOI458853 UYE458853 VIA458853 VRW458853 WBS458853 WLO458853 WVK458853 C524389 IY524389 SU524389 ACQ524389 AMM524389 AWI524389 BGE524389 BQA524389 BZW524389 CJS524389 CTO524389 DDK524389 DNG524389 DXC524389 EGY524389 EQU524389 FAQ524389 FKM524389 FUI524389 GEE524389 GOA524389 GXW524389 HHS524389 HRO524389 IBK524389 ILG524389 IVC524389 JEY524389 JOU524389 JYQ524389 KIM524389 KSI524389 LCE524389 LMA524389 LVW524389 MFS524389 MPO524389 MZK524389 NJG524389 NTC524389 OCY524389 OMU524389 OWQ524389 PGM524389 PQI524389 QAE524389 QKA524389 QTW524389 RDS524389 RNO524389 RXK524389 SHG524389 SRC524389 TAY524389 TKU524389 TUQ524389 UEM524389 UOI524389 UYE524389 VIA524389 VRW524389 WBS524389 WLO524389 WVK524389 C589925 IY589925 SU589925 ACQ589925 AMM589925 AWI589925 BGE589925 BQA589925 BZW589925 CJS589925 CTO589925 DDK589925 DNG589925 DXC589925 EGY589925 EQU589925 FAQ589925 FKM589925 FUI589925 GEE589925 GOA589925 GXW589925 HHS589925 HRO589925 IBK589925 ILG589925 IVC589925 JEY589925 JOU589925 JYQ589925 KIM589925 KSI589925 LCE589925 LMA589925 LVW589925 MFS589925 MPO589925 MZK589925 NJG589925 NTC589925 OCY589925 OMU589925 OWQ589925 PGM589925 PQI589925 QAE589925 QKA589925 QTW589925 RDS589925 RNO589925 RXK589925 SHG589925 SRC589925 TAY589925 TKU589925 TUQ589925 UEM589925 UOI589925 UYE589925 VIA589925 VRW589925 WBS589925 WLO589925 WVK589925 C655461 IY655461 SU655461 ACQ655461 AMM655461 AWI655461 BGE655461 BQA655461 BZW655461 CJS655461 CTO655461 DDK655461 DNG655461 DXC655461 EGY655461 EQU655461 FAQ655461 FKM655461 FUI655461 GEE655461 GOA655461 GXW655461 HHS655461 HRO655461 IBK655461 ILG655461 IVC655461 JEY655461 JOU655461 JYQ655461 KIM655461 KSI655461 LCE655461 LMA655461 LVW655461 MFS655461 MPO655461 MZK655461 NJG655461 NTC655461 OCY655461 OMU655461 OWQ655461 PGM655461 PQI655461 QAE655461 QKA655461 QTW655461 RDS655461 RNO655461 RXK655461 SHG655461 SRC655461 TAY655461 TKU655461 TUQ655461 UEM655461 UOI655461 UYE655461 VIA655461 VRW655461 WBS655461 WLO655461 WVK655461 C720997 IY720997 SU720997 ACQ720997 AMM720997 AWI720997 BGE720997 BQA720997 BZW720997 CJS720997 CTO720997 DDK720997 DNG720997 DXC720997 EGY720997 EQU720997 FAQ720997 FKM720997 FUI720997 GEE720997 GOA720997 GXW720997 HHS720997 HRO720997 IBK720997 ILG720997 IVC720997 JEY720997 JOU720997 JYQ720997 KIM720997 KSI720997 LCE720997 LMA720997 LVW720997 MFS720997 MPO720997 MZK720997 NJG720997 NTC720997 OCY720997 OMU720997 OWQ720997 PGM720997 PQI720997 QAE720997 QKA720997 QTW720997 RDS720997 RNO720997 RXK720997 SHG720997 SRC720997 TAY720997 TKU720997 TUQ720997 UEM720997 UOI720997 UYE720997 VIA720997 VRW720997 WBS720997 WLO720997 WVK720997 C786533 IY786533 SU786533 ACQ786533 AMM786533 AWI786533 BGE786533 BQA786533 BZW786533 CJS786533 CTO786533 DDK786533 DNG786533 DXC786533 EGY786533 EQU786533 FAQ786533 FKM786533 FUI786533 GEE786533 GOA786533 GXW786533 HHS786533 HRO786533 IBK786533 ILG786533 IVC786533 JEY786533 JOU786533 JYQ786533 KIM786533 KSI786533 LCE786533 LMA786533 LVW786533 MFS786533 MPO786533 MZK786533 NJG786533 NTC786533 OCY786533 OMU786533 OWQ786533 PGM786533 PQI786533 QAE786533 QKA786533 QTW786533 RDS786533 RNO786533 RXK786533 SHG786533 SRC786533 TAY786533 TKU786533 TUQ786533 UEM786533 UOI786533 UYE786533 VIA786533 VRW786533 WBS786533 WLO786533 WVK786533 C852069 IY852069 SU852069 ACQ852069 AMM852069 AWI852069 BGE852069 BQA852069 BZW852069 CJS852069 CTO852069 DDK852069 DNG852069 DXC852069 EGY852069 EQU852069 FAQ852069 FKM852069 FUI852069 GEE852069 GOA852069 GXW852069 HHS852069 HRO852069 IBK852069 ILG852069 IVC852069 JEY852069 JOU852069 JYQ852069 KIM852069 KSI852069 LCE852069 LMA852069 LVW852069 MFS852069 MPO852069 MZK852069 NJG852069 NTC852069 OCY852069 OMU852069 OWQ852069 PGM852069 PQI852069 QAE852069 QKA852069 QTW852069 RDS852069 RNO852069 RXK852069 SHG852069 SRC852069 TAY852069 TKU852069 TUQ852069 UEM852069 UOI852069 UYE852069 VIA852069 VRW852069 WBS852069 WLO852069 WVK852069 C917605 IY917605 SU917605 ACQ917605 AMM917605 AWI917605 BGE917605 BQA917605 BZW917605 CJS917605 CTO917605 DDK917605 DNG917605 DXC917605 EGY917605 EQU917605 FAQ917605 FKM917605 FUI917605 GEE917605 GOA917605 GXW917605 HHS917605 HRO917605 IBK917605 ILG917605 IVC917605 JEY917605 JOU917605 JYQ917605 KIM917605 KSI917605 LCE917605 LMA917605 LVW917605 MFS917605 MPO917605 MZK917605 NJG917605 NTC917605 OCY917605 OMU917605 OWQ917605 PGM917605 PQI917605 QAE917605 QKA917605 QTW917605 RDS917605 RNO917605 RXK917605 SHG917605 SRC917605 TAY917605 TKU917605 TUQ917605 UEM917605 UOI917605 UYE917605 VIA917605 VRW917605 WBS917605 WLO917605 WVK917605 C983141 IY983141 SU983141 ACQ983141 AMM983141 AWI983141 BGE983141 BQA983141 BZW983141 CJS983141 CTO983141 DDK983141 DNG983141 DXC983141 EGY983141 EQU983141 FAQ983141 FKM983141 FUI983141 GEE983141 GOA983141 GXW983141 HHS983141 HRO983141 IBK983141 ILG983141 IVC983141 JEY983141 JOU983141 JYQ983141 KIM983141 KSI983141 LCE983141 LMA983141 LVW983141 MFS983141 MPO983141 MZK983141 NJG983141 NTC983141 OCY983141 OMU983141 OWQ983141 PGM983141 PQI983141 QAE983141 QKA983141 QTW983141 RDS983141 RNO983141 RXK983141 SHG983141 SRC983141 TAY983141 TKU983141 TUQ983141 UEM983141 UOI983141 UYE983141 VIA983141 VRW983141 WBS983141 WLO983141 WVK983141 C113 IY113 SU113 ACQ113 AMM113 AWI113 BGE113 BQA113 BZW113 CJS113 CTO113 DDK113 DNG113 DXC113 EGY113 EQU113 FAQ113 FKM113 FUI113 GEE113 GOA113 GXW113 HHS113 HRO113 IBK113 ILG113 IVC113 JEY113 JOU113 JYQ113 KIM113 KSI113 LCE113 LMA113 LVW113 MFS113 MPO113 MZK113 NJG113 NTC113 OCY113 OMU113 OWQ113 PGM113 PQI113 QAE113 QKA113 QTW113 RDS113 RNO113 RXK113 SHG113 SRC113 TAY113 TKU113 TUQ113 UEM113 UOI113 UYE113 VIA113 VRW113 WBS113 WLO113 WVK113 C65649 IY65649 SU65649 ACQ65649 AMM65649 AWI65649 BGE65649 BQA65649 BZW65649 CJS65649 CTO65649 DDK65649 DNG65649 DXC65649 EGY65649 EQU65649 FAQ65649 FKM65649 FUI65649 GEE65649 GOA65649 GXW65649 HHS65649 HRO65649 IBK65649 ILG65649 IVC65649 JEY65649 JOU65649 JYQ65649 KIM65649 KSI65649 LCE65649 LMA65649 LVW65649 MFS65649 MPO65649 MZK65649 NJG65649 NTC65649 OCY65649 OMU65649 OWQ65649 PGM65649 PQI65649 QAE65649 QKA65649 QTW65649 RDS65649 RNO65649 RXK65649 SHG65649 SRC65649 TAY65649 TKU65649 TUQ65649 UEM65649 UOI65649 UYE65649 VIA65649 VRW65649 WBS65649 WLO65649 WVK65649 C131185 IY131185 SU131185 ACQ131185 AMM131185 AWI131185 BGE131185 BQA131185 BZW131185 CJS131185 CTO131185 DDK131185 DNG131185 DXC131185 EGY131185 EQU131185 FAQ131185 FKM131185 FUI131185 GEE131185 GOA131185 GXW131185 HHS131185 HRO131185 IBK131185 ILG131185 IVC131185 JEY131185 JOU131185 JYQ131185 KIM131185 KSI131185 LCE131185 LMA131185 LVW131185 MFS131185 MPO131185 MZK131185 NJG131185 NTC131185 OCY131185 OMU131185 OWQ131185 PGM131185 PQI131185 QAE131185 QKA131185 QTW131185 RDS131185 RNO131185 RXK131185 SHG131185 SRC131185 TAY131185 TKU131185 TUQ131185 UEM131185 UOI131185 UYE131185 VIA131185 VRW131185 WBS131185 WLO131185 WVK131185 C196721 IY196721 SU196721 ACQ196721 AMM196721 AWI196721 BGE196721 BQA196721 BZW196721 CJS196721 CTO196721 DDK196721 DNG196721 DXC196721 EGY196721 EQU196721 FAQ196721 FKM196721 FUI196721 GEE196721 GOA196721 GXW196721 HHS196721 HRO196721 IBK196721 ILG196721 IVC196721 JEY196721 JOU196721 JYQ196721 KIM196721 KSI196721 LCE196721 LMA196721 LVW196721 MFS196721 MPO196721 MZK196721 NJG196721 NTC196721 OCY196721 OMU196721 OWQ196721 PGM196721 PQI196721 QAE196721 QKA196721 QTW196721 RDS196721 RNO196721 RXK196721 SHG196721 SRC196721 TAY196721 TKU196721 TUQ196721 UEM196721 UOI196721 UYE196721 VIA196721 VRW196721 WBS196721 WLO196721 WVK196721 C262257 IY262257 SU262257 ACQ262257 AMM262257 AWI262257 BGE262257 BQA262257 BZW262257 CJS262257 CTO262257 DDK262257 DNG262257 DXC262257 EGY262257 EQU262257 FAQ262257 FKM262257 FUI262257 GEE262257 GOA262257 GXW262257 HHS262257 HRO262257 IBK262257 ILG262257 IVC262257 JEY262257 JOU262257 JYQ262257 KIM262257 KSI262257 LCE262257 LMA262257 LVW262257 MFS262257 MPO262257 MZK262257 NJG262257 NTC262257 OCY262257 OMU262257 OWQ262257 PGM262257 PQI262257 QAE262257 QKA262257 QTW262257 RDS262257 RNO262257 RXK262257 SHG262257 SRC262257 TAY262257 TKU262257 TUQ262257 UEM262257 UOI262257 UYE262257 VIA262257 VRW262257 WBS262257 WLO262257 WVK262257 C327793 IY327793 SU327793 ACQ327793 AMM327793 AWI327793 BGE327793 BQA327793 BZW327793 CJS327793 CTO327793 DDK327793 DNG327793 DXC327793 EGY327793 EQU327793 FAQ327793 FKM327793 FUI327793 GEE327793 GOA327793 GXW327793 HHS327793 HRO327793 IBK327793 ILG327793 IVC327793 JEY327793 JOU327793 JYQ327793 KIM327793 KSI327793 LCE327793 LMA327793 LVW327793 MFS327793 MPO327793 MZK327793 NJG327793 NTC327793 OCY327793 OMU327793 OWQ327793 PGM327793 PQI327793 QAE327793 QKA327793 QTW327793 RDS327793 RNO327793 RXK327793 SHG327793 SRC327793 TAY327793 TKU327793 TUQ327793 UEM327793 UOI327793 UYE327793 VIA327793 VRW327793 WBS327793 WLO327793 WVK327793 C393329 IY393329 SU393329 ACQ393329 AMM393329 AWI393329 BGE393329 BQA393329 BZW393329 CJS393329 CTO393329 DDK393329 DNG393329 DXC393329 EGY393329 EQU393329 FAQ393329 FKM393329 FUI393329 GEE393329 GOA393329 GXW393329 HHS393329 HRO393329 IBK393329 ILG393329 IVC393329 JEY393329 JOU393329 JYQ393329 KIM393329 KSI393329 LCE393329 LMA393329 LVW393329 MFS393329 MPO393329 MZK393329 NJG393329 NTC393329 OCY393329 OMU393329 OWQ393329 PGM393329 PQI393329 QAE393329 QKA393329 QTW393329 RDS393329 RNO393329 RXK393329 SHG393329 SRC393329 TAY393329 TKU393329 TUQ393329 UEM393329 UOI393329 UYE393329 VIA393329 VRW393329 WBS393329 WLO393329 WVK393329 C458865 IY458865 SU458865 ACQ458865 AMM458865 AWI458865 BGE458865 BQA458865 BZW458865 CJS458865 CTO458865 DDK458865 DNG458865 DXC458865 EGY458865 EQU458865 FAQ458865 FKM458865 FUI458865 GEE458865 GOA458865 GXW458865 HHS458865 HRO458865 IBK458865 ILG458865 IVC458865 JEY458865 JOU458865 JYQ458865 KIM458865 KSI458865 LCE458865 LMA458865 LVW458865 MFS458865 MPO458865 MZK458865 NJG458865 NTC458865 OCY458865 OMU458865 OWQ458865 PGM458865 PQI458865 QAE458865 QKA458865 QTW458865 RDS458865 RNO458865 RXK458865 SHG458865 SRC458865 TAY458865 TKU458865 TUQ458865 UEM458865 UOI458865 UYE458865 VIA458865 VRW458865 WBS458865 WLO458865 WVK458865 C524401 IY524401 SU524401 ACQ524401 AMM524401 AWI524401 BGE524401 BQA524401 BZW524401 CJS524401 CTO524401 DDK524401 DNG524401 DXC524401 EGY524401 EQU524401 FAQ524401 FKM524401 FUI524401 GEE524401 GOA524401 GXW524401 HHS524401 HRO524401 IBK524401 ILG524401 IVC524401 JEY524401 JOU524401 JYQ524401 KIM524401 KSI524401 LCE524401 LMA524401 LVW524401 MFS524401 MPO524401 MZK524401 NJG524401 NTC524401 OCY524401 OMU524401 OWQ524401 PGM524401 PQI524401 QAE524401 QKA524401 QTW524401 RDS524401 RNO524401 RXK524401 SHG524401 SRC524401 TAY524401 TKU524401 TUQ524401 UEM524401 UOI524401 UYE524401 VIA524401 VRW524401 WBS524401 WLO524401 WVK524401 C589937 IY589937 SU589937 ACQ589937 AMM589937 AWI589937 BGE589937 BQA589937 BZW589937 CJS589937 CTO589937 DDK589937 DNG589937 DXC589937 EGY589937 EQU589937 FAQ589937 FKM589937 FUI589937 GEE589937 GOA589937 GXW589937 HHS589937 HRO589937 IBK589937 ILG589937 IVC589937 JEY589937 JOU589937 JYQ589937 KIM589937 KSI589937 LCE589937 LMA589937 LVW589937 MFS589937 MPO589937 MZK589937 NJG589937 NTC589937 OCY589937 OMU589937 OWQ589937 PGM589937 PQI589937 QAE589937 QKA589937 QTW589937 RDS589937 RNO589937 RXK589937 SHG589937 SRC589937 TAY589937 TKU589937 TUQ589937 UEM589937 UOI589937 UYE589937 VIA589937 VRW589937 WBS589937 WLO589937 WVK589937 C655473 IY655473 SU655473 ACQ655473 AMM655473 AWI655473 BGE655473 BQA655473 BZW655473 CJS655473 CTO655473 DDK655473 DNG655473 DXC655473 EGY655473 EQU655473 FAQ655473 FKM655473 FUI655473 GEE655473 GOA655473 GXW655473 HHS655473 HRO655473 IBK655473 ILG655473 IVC655473 JEY655473 JOU655473 JYQ655473 KIM655473 KSI655473 LCE655473 LMA655473 LVW655473 MFS655473 MPO655473 MZK655473 NJG655473 NTC655473 OCY655473 OMU655473 OWQ655473 PGM655473 PQI655473 QAE655473 QKA655473 QTW655473 RDS655473 RNO655473 RXK655473 SHG655473 SRC655473 TAY655473 TKU655473 TUQ655473 UEM655473 UOI655473 UYE655473 VIA655473 VRW655473 WBS655473 WLO655473 WVK655473 C721009 IY721009 SU721009 ACQ721009 AMM721009 AWI721009 BGE721009 BQA721009 BZW721009 CJS721009 CTO721009 DDK721009 DNG721009 DXC721009 EGY721009 EQU721009 FAQ721009 FKM721009 FUI721009 GEE721009 GOA721009 GXW721009 HHS721009 HRO721009 IBK721009 ILG721009 IVC721009 JEY721009 JOU721009 JYQ721009 KIM721009 KSI721009 LCE721009 LMA721009 LVW721009 MFS721009 MPO721009 MZK721009 NJG721009 NTC721009 OCY721009 OMU721009 OWQ721009 PGM721009 PQI721009 QAE721009 QKA721009 QTW721009 RDS721009 RNO721009 RXK721009 SHG721009 SRC721009 TAY721009 TKU721009 TUQ721009 UEM721009 UOI721009 UYE721009 VIA721009 VRW721009 WBS721009 WLO721009 WVK721009 C786545 IY786545 SU786545 ACQ786545 AMM786545 AWI786545 BGE786545 BQA786545 BZW786545 CJS786545 CTO786545 DDK786545 DNG786545 DXC786545 EGY786545 EQU786545 FAQ786545 FKM786545 FUI786545 GEE786545 GOA786545 GXW786545 HHS786545 HRO786545 IBK786545 ILG786545 IVC786545 JEY786545 JOU786545 JYQ786545 KIM786545 KSI786545 LCE786545 LMA786545 LVW786545 MFS786545 MPO786545 MZK786545 NJG786545 NTC786545 OCY786545 OMU786545 OWQ786545 PGM786545 PQI786545 QAE786545 QKA786545 QTW786545 RDS786545 RNO786545 RXK786545 SHG786545 SRC786545 TAY786545 TKU786545 TUQ786545 UEM786545 UOI786545 UYE786545 VIA786545 VRW786545 WBS786545 WLO786545 WVK786545 C852081 IY852081 SU852081 ACQ852081 AMM852081 AWI852081 BGE852081 BQA852081 BZW852081 CJS852081 CTO852081 DDK852081 DNG852081 DXC852081 EGY852081 EQU852081 FAQ852081 FKM852081 FUI852081 GEE852081 GOA852081 GXW852081 HHS852081 HRO852081 IBK852081 ILG852081 IVC852081 JEY852081 JOU852081 JYQ852081 KIM852081 KSI852081 LCE852081 LMA852081 LVW852081 MFS852081 MPO852081 MZK852081 NJG852081 NTC852081 OCY852081 OMU852081 OWQ852081 PGM852081 PQI852081 QAE852081 QKA852081 QTW852081 RDS852081 RNO852081 RXK852081 SHG852081 SRC852081 TAY852081 TKU852081 TUQ852081 UEM852081 UOI852081 UYE852081 VIA852081 VRW852081 WBS852081 WLO852081 WVK852081 C917617 IY917617 SU917617 ACQ917617 AMM917617 AWI917617 BGE917617 BQA917617 BZW917617 CJS917617 CTO917617 DDK917617 DNG917617 DXC917617 EGY917617 EQU917617 FAQ917617 FKM917617 FUI917617 GEE917617 GOA917617 GXW917617 HHS917617 HRO917617 IBK917617 ILG917617 IVC917617 JEY917617 JOU917617 JYQ917617 KIM917617 KSI917617 LCE917617 LMA917617 LVW917617 MFS917617 MPO917617 MZK917617 NJG917617 NTC917617 OCY917617 OMU917617 OWQ917617 PGM917617 PQI917617 QAE917617 QKA917617 QTW917617 RDS917617 RNO917617 RXK917617 SHG917617 SRC917617 TAY917617 TKU917617 TUQ917617 UEM917617 UOI917617 UYE917617 VIA917617 VRW917617 WBS917617 WLO917617 WVK917617 C983153 IY983153 SU983153 ACQ983153 AMM983153 AWI983153 BGE983153 BQA983153 BZW983153 CJS983153 CTO983153 DDK983153 DNG983153 DXC983153 EGY983153 EQU983153 FAQ983153 FKM983153 FUI983153 GEE983153 GOA983153 GXW983153 HHS983153 HRO983153 IBK983153 ILG983153 IVC983153 JEY983153 JOU983153 JYQ983153 KIM983153 KSI983153 LCE983153 LMA983153 LVW983153 MFS983153 MPO983153 MZK983153 NJG983153 NTC983153 OCY983153 OMU983153 OWQ983153 PGM983153 PQI983153 QAE983153 QKA983153 QTW983153 RDS983153 RNO983153 RXK983153 SHG983153 SRC983153 TAY983153 TKU983153 TUQ983153 UEM983153 UOI983153 UYE983153 VIA983153 VRW983153 WBS983153 WLO983153 WVK983153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C65660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C131196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C196732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C262268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C327804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C393340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C458876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C524412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C589948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C655484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C721020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C786556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C852092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C917628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C983164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C135 IY135 SU135 ACQ135 AMM135 AWI135 BGE135 BQA135 BZW135 CJS135 CTO135 DDK135 DNG135 DXC135 EGY135 EQU135 FAQ135 FKM135 FUI135 GEE135 GOA135 GXW135 HHS135 HRO135 IBK135 ILG135 IVC135 JEY135 JOU135 JYQ135 KIM135 KSI135 LCE135 LMA135 LVW135 MFS135 MPO135 MZK135 NJG135 NTC135 OCY135 OMU135 OWQ135 PGM135 PQI135 QAE135 QKA135 QTW135 RDS135 RNO135 RXK135 SHG135 SRC135 TAY135 TKU135 TUQ135 UEM135 UOI135 UYE135 VIA135 VRW135 WBS135 WLO135 WVK135 C65671 IY65671 SU65671 ACQ65671 AMM65671 AWI65671 BGE65671 BQA65671 BZW65671 CJS65671 CTO65671 DDK65671 DNG65671 DXC65671 EGY65671 EQU65671 FAQ65671 FKM65671 FUI65671 GEE65671 GOA65671 GXW65671 HHS65671 HRO65671 IBK65671 ILG65671 IVC65671 JEY65671 JOU65671 JYQ65671 KIM65671 KSI65671 LCE65671 LMA65671 LVW65671 MFS65671 MPO65671 MZK65671 NJG65671 NTC65671 OCY65671 OMU65671 OWQ65671 PGM65671 PQI65671 QAE65671 QKA65671 QTW65671 RDS65671 RNO65671 RXK65671 SHG65671 SRC65671 TAY65671 TKU65671 TUQ65671 UEM65671 UOI65671 UYE65671 VIA65671 VRW65671 WBS65671 WLO65671 WVK65671 C131207 IY131207 SU131207 ACQ131207 AMM131207 AWI131207 BGE131207 BQA131207 BZW131207 CJS131207 CTO131207 DDK131207 DNG131207 DXC131207 EGY131207 EQU131207 FAQ131207 FKM131207 FUI131207 GEE131207 GOA131207 GXW131207 HHS131207 HRO131207 IBK131207 ILG131207 IVC131207 JEY131207 JOU131207 JYQ131207 KIM131207 KSI131207 LCE131207 LMA131207 LVW131207 MFS131207 MPO131207 MZK131207 NJG131207 NTC131207 OCY131207 OMU131207 OWQ131207 PGM131207 PQI131207 QAE131207 QKA131207 QTW131207 RDS131207 RNO131207 RXK131207 SHG131207 SRC131207 TAY131207 TKU131207 TUQ131207 UEM131207 UOI131207 UYE131207 VIA131207 VRW131207 WBS131207 WLO131207 WVK131207 C196743 IY196743 SU196743 ACQ196743 AMM196743 AWI196743 BGE196743 BQA196743 BZW196743 CJS196743 CTO196743 DDK196743 DNG196743 DXC196743 EGY196743 EQU196743 FAQ196743 FKM196743 FUI196743 GEE196743 GOA196743 GXW196743 HHS196743 HRO196743 IBK196743 ILG196743 IVC196743 JEY196743 JOU196743 JYQ196743 KIM196743 KSI196743 LCE196743 LMA196743 LVW196743 MFS196743 MPO196743 MZK196743 NJG196743 NTC196743 OCY196743 OMU196743 OWQ196743 PGM196743 PQI196743 QAE196743 QKA196743 QTW196743 RDS196743 RNO196743 RXK196743 SHG196743 SRC196743 TAY196743 TKU196743 TUQ196743 UEM196743 UOI196743 UYE196743 VIA196743 VRW196743 WBS196743 WLO196743 WVK196743 C262279 IY262279 SU262279 ACQ262279 AMM262279 AWI262279 BGE262279 BQA262279 BZW262279 CJS262279 CTO262279 DDK262279 DNG262279 DXC262279 EGY262279 EQU262279 FAQ262279 FKM262279 FUI262279 GEE262279 GOA262279 GXW262279 HHS262279 HRO262279 IBK262279 ILG262279 IVC262279 JEY262279 JOU262279 JYQ262279 KIM262279 KSI262279 LCE262279 LMA262279 LVW262279 MFS262279 MPO262279 MZK262279 NJG262279 NTC262279 OCY262279 OMU262279 OWQ262279 PGM262279 PQI262279 QAE262279 QKA262279 QTW262279 RDS262279 RNO262279 RXK262279 SHG262279 SRC262279 TAY262279 TKU262279 TUQ262279 UEM262279 UOI262279 UYE262279 VIA262279 VRW262279 WBS262279 WLO262279 WVK262279 C327815 IY327815 SU327815 ACQ327815 AMM327815 AWI327815 BGE327815 BQA327815 BZW327815 CJS327815 CTO327815 DDK327815 DNG327815 DXC327815 EGY327815 EQU327815 FAQ327815 FKM327815 FUI327815 GEE327815 GOA327815 GXW327815 HHS327815 HRO327815 IBK327815 ILG327815 IVC327815 JEY327815 JOU327815 JYQ327815 KIM327815 KSI327815 LCE327815 LMA327815 LVW327815 MFS327815 MPO327815 MZK327815 NJG327815 NTC327815 OCY327815 OMU327815 OWQ327815 PGM327815 PQI327815 QAE327815 QKA327815 QTW327815 RDS327815 RNO327815 RXK327815 SHG327815 SRC327815 TAY327815 TKU327815 TUQ327815 UEM327815 UOI327815 UYE327815 VIA327815 VRW327815 WBS327815 WLO327815 WVK327815 C393351 IY393351 SU393351 ACQ393351 AMM393351 AWI393351 BGE393351 BQA393351 BZW393351 CJS393351 CTO393351 DDK393351 DNG393351 DXC393351 EGY393351 EQU393351 FAQ393351 FKM393351 FUI393351 GEE393351 GOA393351 GXW393351 HHS393351 HRO393351 IBK393351 ILG393351 IVC393351 JEY393351 JOU393351 JYQ393351 KIM393351 KSI393351 LCE393351 LMA393351 LVW393351 MFS393351 MPO393351 MZK393351 NJG393351 NTC393351 OCY393351 OMU393351 OWQ393351 PGM393351 PQI393351 QAE393351 QKA393351 QTW393351 RDS393351 RNO393351 RXK393351 SHG393351 SRC393351 TAY393351 TKU393351 TUQ393351 UEM393351 UOI393351 UYE393351 VIA393351 VRW393351 WBS393351 WLO393351 WVK393351 C458887 IY458887 SU458887 ACQ458887 AMM458887 AWI458887 BGE458887 BQA458887 BZW458887 CJS458887 CTO458887 DDK458887 DNG458887 DXC458887 EGY458887 EQU458887 FAQ458887 FKM458887 FUI458887 GEE458887 GOA458887 GXW458887 HHS458887 HRO458887 IBK458887 ILG458887 IVC458887 JEY458887 JOU458887 JYQ458887 KIM458887 KSI458887 LCE458887 LMA458887 LVW458887 MFS458887 MPO458887 MZK458887 NJG458887 NTC458887 OCY458887 OMU458887 OWQ458887 PGM458887 PQI458887 QAE458887 QKA458887 QTW458887 RDS458887 RNO458887 RXK458887 SHG458887 SRC458887 TAY458887 TKU458887 TUQ458887 UEM458887 UOI458887 UYE458887 VIA458887 VRW458887 WBS458887 WLO458887 WVK458887 C524423 IY524423 SU524423 ACQ524423 AMM524423 AWI524423 BGE524423 BQA524423 BZW524423 CJS524423 CTO524423 DDK524423 DNG524423 DXC524423 EGY524423 EQU524423 FAQ524423 FKM524423 FUI524423 GEE524423 GOA524423 GXW524423 HHS524423 HRO524423 IBK524423 ILG524423 IVC524423 JEY524423 JOU524423 JYQ524423 KIM524423 KSI524423 LCE524423 LMA524423 LVW524423 MFS524423 MPO524423 MZK524423 NJG524423 NTC524423 OCY524423 OMU524423 OWQ524423 PGM524423 PQI524423 QAE524423 QKA524423 QTW524423 RDS524423 RNO524423 RXK524423 SHG524423 SRC524423 TAY524423 TKU524423 TUQ524423 UEM524423 UOI524423 UYE524423 VIA524423 VRW524423 WBS524423 WLO524423 WVK524423 C589959 IY589959 SU589959 ACQ589959 AMM589959 AWI589959 BGE589959 BQA589959 BZW589959 CJS589959 CTO589959 DDK589959 DNG589959 DXC589959 EGY589959 EQU589959 FAQ589959 FKM589959 FUI589959 GEE589959 GOA589959 GXW589959 HHS589959 HRO589959 IBK589959 ILG589959 IVC589959 JEY589959 JOU589959 JYQ589959 KIM589959 KSI589959 LCE589959 LMA589959 LVW589959 MFS589959 MPO589959 MZK589959 NJG589959 NTC589959 OCY589959 OMU589959 OWQ589959 PGM589959 PQI589959 QAE589959 QKA589959 QTW589959 RDS589959 RNO589959 RXK589959 SHG589959 SRC589959 TAY589959 TKU589959 TUQ589959 UEM589959 UOI589959 UYE589959 VIA589959 VRW589959 WBS589959 WLO589959 WVK589959 C655495 IY655495 SU655495 ACQ655495 AMM655495 AWI655495 BGE655495 BQA655495 BZW655495 CJS655495 CTO655495 DDK655495 DNG655495 DXC655495 EGY655495 EQU655495 FAQ655495 FKM655495 FUI655495 GEE655495 GOA655495 GXW655495 HHS655495 HRO655495 IBK655495 ILG655495 IVC655495 JEY655495 JOU655495 JYQ655495 KIM655495 KSI655495 LCE655495 LMA655495 LVW655495 MFS655495 MPO655495 MZK655495 NJG655495 NTC655495 OCY655495 OMU655495 OWQ655495 PGM655495 PQI655495 QAE655495 QKA655495 QTW655495 RDS655495 RNO655495 RXK655495 SHG655495 SRC655495 TAY655495 TKU655495 TUQ655495 UEM655495 UOI655495 UYE655495 VIA655495 VRW655495 WBS655495 WLO655495 WVK655495 C721031 IY721031 SU721031 ACQ721031 AMM721031 AWI721031 BGE721031 BQA721031 BZW721031 CJS721031 CTO721031 DDK721031 DNG721031 DXC721031 EGY721031 EQU721031 FAQ721031 FKM721031 FUI721031 GEE721031 GOA721031 GXW721031 HHS721031 HRO721031 IBK721031 ILG721031 IVC721031 JEY721031 JOU721031 JYQ721031 KIM721031 KSI721031 LCE721031 LMA721031 LVW721031 MFS721031 MPO721031 MZK721031 NJG721031 NTC721031 OCY721031 OMU721031 OWQ721031 PGM721031 PQI721031 QAE721031 QKA721031 QTW721031 RDS721031 RNO721031 RXK721031 SHG721031 SRC721031 TAY721031 TKU721031 TUQ721031 UEM721031 UOI721031 UYE721031 VIA721031 VRW721031 WBS721031 WLO721031 WVK721031 C786567 IY786567 SU786567 ACQ786567 AMM786567 AWI786567 BGE786567 BQA786567 BZW786567 CJS786567 CTO786567 DDK786567 DNG786567 DXC786567 EGY786567 EQU786567 FAQ786567 FKM786567 FUI786567 GEE786567 GOA786567 GXW786567 HHS786567 HRO786567 IBK786567 ILG786567 IVC786567 JEY786567 JOU786567 JYQ786567 KIM786567 KSI786567 LCE786567 LMA786567 LVW786567 MFS786567 MPO786567 MZK786567 NJG786567 NTC786567 OCY786567 OMU786567 OWQ786567 PGM786567 PQI786567 QAE786567 QKA786567 QTW786567 RDS786567 RNO786567 RXK786567 SHG786567 SRC786567 TAY786567 TKU786567 TUQ786567 UEM786567 UOI786567 UYE786567 VIA786567 VRW786567 WBS786567 WLO786567 WVK786567 C852103 IY852103 SU852103 ACQ852103 AMM852103 AWI852103 BGE852103 BQA852103 BZW852103 CJS852103 CTO852103 DDK852103 DNG852103 DXC852103 EGY852103 EQU852103 FAQ852103 FKM852103 FUI852103 GEE852103 GOA852103 GXW852103 HHS852103 HRO852103 IBK852103 ILG852103 IVC852103 JEY852103 JOU852103 JYQ852103 KIM852103 KSI852103 LCE852103 LMA852103 LVW852103 MFS852103 MPO852103 MZK852103 NJG852103 NTC852103 OCY852103 OMU852103 OWQ852103 PGM852103 PQI852103 QAE852103 QKA852103 QTW852103 RDS852103 RNO852103 RXK852103 SHG852103 SRC852103 TAY852103 TKU852103 TUQ852103 UEM852103 UOI852103 UYE852103 VIA852103 VRW852103 WBS852103 WLO852103 WVK852103 C917639 IY917639 SU917639 ACQ917639 AMM917639 AWI917639 BGE917639 BQA917639 BZW917639 CJS917639 CTO917639 DDK917639 DNG917639 DXC917639 EGY917639 EQU917639 FAQ917639 FKM917639 FUI917639 GEE917639 GOA917639 GXW917639 HHS917639 HRO917639 IBK917639 ILG917639 IVC917639 JEY917639 JOU917639 JYQ917639 KIM917639 KSI917639 LCE917639 LMA917639 LVW917639 MFS917639 MPO917639 MZK917639 NJG917639 NTC917639 OCY917639 OMU917639 OWQ917639 PGM917639 PQI917639 QAE917639 QKA917639 QTW917639 RDS917639 RNO917639 RXK917639 SHG917639 SRC917639 TAY917639 TKU917639 TUQ917639 UEM917639 UOI917639 UYE917639 VIA917639 VRW917639 WBS917639 WLO917639 WVK917639 C983175 IY983175 SU983175 ACQ983175 AMM983175 AWI983175 BGE983175 BQA983175 BZW983175 CJS983175 CTO983175 DDK983175 DNG983175 DXC983175 EGY983175 EQU983175 FAQ983175 FKM983175 FUI983175 GEE983175 GOA983175 GXW983175 HHS983175 HRO983175 IBK983175 ILG983175 IVC983175 JEY983175 JOU983175 JYQ983175 KIM983175 KSI983175 LCE983175 LMA983175 LVW983175 MFS983175 MPO983175 MZK983175 NJG983175 NTC983175 OCY983175 OMU983175 OWQ983175 PGM983175 PQI983175 QAE983175 QKA983175 QTW983175 RDS983175 RNO983175 RXK983175 SHG983175 SRC983175 TAY983175 TKU983175 TUQ983175 UEM983175 UOI983175 UYE983175 VIA983175 VRW983175 WBS983175 WLO983175 WVK983175 C146 IY146 SU146 ACQ146 AMM146 AWI146 BGE146 BQA146 BZW146 CJS146 CTO146 DDK146 DNG146 DXC146 EGY146 EQU146 FAQ146 FKM146 FUI146 GEE146 GOA146 GXW146 HHS146 HRO146 IBK146 ILG146 IVC146 JEY146 JOU146 JYQ146 KIM146 KSI146 LCE146 LMA146 LVW146 MFS146 MPO146 MZK146 NJG146 NTC146 OCY146 OMU146 OWQ146 PGM146 PQI146 QAE146 QKA146 QTW146 RDS146 RNO146 RXK146 SHG146 SRC146 TAY146 TKU146 TUQ146 UEM146 UOI146 UYE146 VIA146 VRW146 WBS146 WLO146 WVK146 C65682 IY65682 SU65682 ACQ65682 AMM65682 AWI65682 BGE65682 BQA65682 BZW65682 CJS65682 CTO65682 DDK65682 DNG65682 DXC65682 EGY65682 EQU65682 FAQ65682 FKM65682 FUI65682 GEE65682 GOA65682 GXW65682 HHS65682 HRO65682 IBK65682 ILG65682 IVC65682 JEY65682 JOU65682 JYQ65682 KIM65682 KSI65682 LCE65682 LMA65682 LVW65682 MFS65682 MPO65682 MZK65682 NJG65682 NTC65682 OCY65682 OMU65682 OWQ65682 PGM65682 PQI65682 QAE65682 QKA65682 QTW65682 RDS65682 RNO65682 RXK65682 SHG65682 SRC65682 TAY65682 TKU65682 TUQ65682 UEM65682 UOI65682 UYE65682 VIA65682 VRW65682 WBS65682 WLO65682 WVK65682 C131218 IY131218 SU131218 ACQ131218 AMM131218 AWI131218 BGE131218 BQA131218 BZW131218 CJS131218 CTO131218 DDK131218 DNG131218 DXC131218 EGY131218 EQU131218 FAQ131218 FKM131218 FUI131218 GEE131218 GOA131218 GXW131218 HHS131218 HRO131218 IBK131218 ILG131218 IVC131218 JEY131218 JOU131218 JYQ131218 KIM131218 KSI131218 LCE131218 LMA131218 LVW131218 MFS131218 MPO131218 MZK131218 NJG131218 NTC131218 OCY131218 OMU131218 OWQ131218 PGM131218 PQI131218 QAE131218 QKA131218 QTW131218 RDS131218 RNO131218 RXK131218 SHG131218 SRC131218 TAY131218 TKU131218 TUQ131218 UEM131218 UOI131218 UYE131218 VIA131218 VRW131218 WBS131218 WLO131218 WVK131218 C196754 IY196754 SU196754 ACQ196754 AMM196754 AWI196754 BGE196754 BQA196754 BZW196754 CJS196754 CTO196754 DDK196754 DNG196754 DXC196754 EGY196754 EQU196754 FAQ196754 FKM196754 FUI196754 GEE196754 GOA196754 GXW196754 HHS196754 HRO196754 IBK196754 ILG196754 IVC196754 JEY196754 JOU196754 JYQ196754 KIM196754 KSI196754 LCE196754 LMA196754 LVW196754 MFS196754 MPO196754 MZK196754 NJG196754 NTC196754 OCY196754 OMU196754 OWQ196754 PGM196754 PQI196754 QAE196754 QKA196754 QTW196754 RDS196754 RNO196754 RXK196754 SHG196754 SRC196754 TAY196754 TKU196754 TUQ196754 UEM196754 UOI196754 UYE196754 VIA196754 VRW196754 WBS196754 WLO196754 WVK196754 C262290 IY262290 SU262290 ACQ262290 AMM262290 AWI262290 BGE262290 BQA262290 BZW262290 CJS262290 CTO262290 DDK262290 DNG262290 DXC262290 EGY262290 EQU262290 FAQ262290 FKM262290 FUI262290 GEE262290 GOA262290 GXW262290 HHS262290 HRO262290 IBK262290 ILG262290 IVC262290 JEY262290 JOU262290 JYQ262290 KIM262290 KSI262290 LCE262290 LMA262290 LVW262290 MFS262290 MPO262290 MZK262290 NJG262290 NTC262290 OCY262290 OMU262290 OWQ262290 PGM262290 PQI262290 QAE262290 QKA262290 QTW262290 RDS262290 RNO262290 RXK262290 SHG262290 SRC262290 TAY262290 TKU262290 TUQ262290 UEM262290 UOI262290 UYE262290 VIA262290 VRW262290 WBS262290 WLO262290 WVK262290 C327826 IY327826 SU327826 ACQ327826 AMM327826 AWI327826 BGE327826 BQA327826 BZW327826 CJS327826 CTO327826 DDK327826 DNG327826 DXC327826 EGY327826 EQU327826 FAQ327826 FKM327826 FUI327826 GEE327826 GOA327826 GXW327826 HHS327826 HRO327826 IBK327826 ILG327826 IVC327826 JEY327826 JOU327826 JYQ327826 KIM327826 KSI327826 LCE327826 LMA327826 LVW327826 MFS327826 MPO327826 MZK327826 NJG327826 NTC327826 OCY327826 OMU327826 OWQ327826 PGM327826 PQI327826 QAE327826 QKA327826 QTW327826 RDS327826 RNO327826 RXK327826 SHG327826 SRC327826 TAY327826 TKU327826 TUQ327826 UEM327826 UOI327826 UYE327826 VIA327826 VRW327826 WBS327826 WLO327826 WVK327826 C393362 IY393362 SU393362 ACQ393362 AMM393362 AWI393362 BGE393362 BQA393362 BZW393362 CJS393362 CTO393362 DDK393362 DNG393362 DXC393362 EGY393362 EQU393362 FAQ393362 FKM393362 FUI393362 GEE393362 GOA393362 GXW393362 HHS393362 HRO393362 IBK393362 ILG393362 IVC393362 JEY393362 JOU393362 JYQ393362 KIM393362 KSI393362 LCE393362 LMA393362 LVW393362 MFS393362 MPO393362 MZK393362 NJG393362 NTC393362 OCY393362 OMU393362 OWQ393362 PGM393362 PQI393362 QAE393362 QKA393362 QTW393362 RDS393362 RNO393362 RXK393362 SHG393362 SRC393362 TAY393362 TKU393362 TUQ393362 UEM393362 UOI393362 UYE393362 VIA393362 VRW393362 WBS393362 WLO393362 WVK393362 C458898 IY458898 SU458898 ACQ458898 AMM458898 AWI458898 BGE458898 BQA458898 BZW458898 CJS458898 CTO458898 DDK458898 DNG458898 DXC458898 EGY458898 EQU458898 FAQ458898 FKM458898 FUI458898 GEE458898 GOA458898 GXW458898 HHS458898 HRO458898 IBK458898 ILG458898 IVC458898 JEY458898 JOU458898 JYQ458898 KIM458898 KSI458898 LCE458898 LMA458898 LVW458898 MFS458898 MPO458898 MZK458898 NJG458898 NTC458898 OCY458898 OMU458898 OWQ458898 PGM458898 PQI458898 QAE458898 QKA458898 QTW458898 RDS458898 RNO458898 RXK458898 SHG458898 SRC458898 TAY458898 TKU458898 TUQ458898 UEM458898 UOI458898 UYE458898 VIA458898 VRW458898 WBS458898 WLO458898 WVK458898 C524434 IY524434 SU524434 ACQ524434 AMM524434 AWI524434 BGE524434 BQA524434 BZW524434 CJS524434 CTO524434 DDK524434 DNG524434 DXC524434 EGY524434 EQU524434 FAQ524434 FKM524434 FUI524434 GEE524434 GOA524434 GXW524434 HHS524434 HRO524434 IBK524434 ILG524434 IVC524434 JEY524434 JOU524434 JYQ524434 KIM524434 KSI524434 LCE524434 LMA524434 LVW524434 MFS524434 MPO524434 MZK524434 NJG524434 NTC524434 OCY524434 OMU524434 OWQ524434 PGM524434 PQI524434 QAE524434 QKA524434 QTW524434 RDS524434 RNO524434 RXK524434 SHG524434 SRC524434 TAY524434 TKU524434 TUQ524434 UEM524434 UOI524434 UYE524434 VIA524434 VRW524434 WBS524434 WLO524434 WVK524434 C589970 IY589970 SU589970 ACQ589970 AMM589970 AWI589970 BGE589970 BQA589970 BZW589970 CJS589970 CTO589970 DDK589970 DNG589970 DXC589970 EGY589970 EQU589970 FAQ589970 FKM589970 FUI589970 GEE589970 GOA589970 GXW589970 HHS589970 HRO589970 IBK589970 ILG589970 IVC589970 JEY589970 JOU589970 JYQ589970 KIM589970 KSI589970 LCE589970 LMA589970 LVW589970 MFS589970 MPO589970 MZK589970 NJG589970 NTC589970 OCY589970 OMU589970 OWQ589970 PGM589970 PQI589970 QAE589970 QKA589970 QTW589970 RDS589970 RNO589970 RXK589970 SHG589970 SRC589970 TAY589970 TKU589970 TUQ589970 UEM589970 UOI589970 UYE589970 VIA589970 VRW589970 WBS589970 WLO589970 WVK589970 C655506 IY655506 SU655506 ACQ655506 AMM655506 AWI655506 BGE655506 BQA655506 BZW655506 CJS655506 CTO655506 DDK655506 DNG655506 DXC655506 EGY655506 EQU655506 FAQ655506 FKM655506 FUI655506 GEE655506 GOA655506 GXW655506 HHS655506 HRO655506 IBK655506 ILG655506 IVC655506 JEY655506 JOU655506 JYQ655506 KIM655506 KSI655506 LCE655506 LMA655506 LVW655506 MFS655506 MPO655506 MZK655506 NJG655506 NTC655506 OCY655506 OMU655506 OWQ655506 PGM655506 PQI655506 QAE655506 QKA655506 QTW655506 RDS655506 RNO655506 RXK655506 SHG655506 SRC655506 TAY655506 TKU655506 TUQ655506 UEM655506 UOI655506 UYE655506 VIA655506 VRW655506 WBS655506 WLO655506 WVK655506 C721042 IY721042 SU721042 ACQ721042 AMM721042 AWI721042 BGE721042 BQA721042 BZW721042 CJS721042 CTO721042 DDK721042 DNG721042 DXC721042 EGY721042 EQU721042 FAQ721042 FKM721042 FUI721042 GEE721042 GOA721042 GXW721042 HHS721042 HRO721042 IBK721042 ILG721042 IVC721042 JEY721042 JOU721042 JYQ721042 KIM721042 KSI721042 LCE721042 LMA721042 LVW721042 MFS721042 MPO721042 MZK721042 NJG721042 NTC721042 OCY721042 OMU721042 OWQ721042 PGM721042 PQI721042 QAE721042 QKA721042 QTW721042 RDS721042 RNO721042 RXK721042 SHG721042 SRC721042 TAY721042 TKU721042 TUQ721042 UEM721042 UOI721042 UYE721042 VIA721042 VRW721042 WBS721042 WLO721042 WVK721042 C786578 IY786578 SU786578 ACQ786578 AMM786578 AWI786578 BGE786578 BQA786578 BZW786578 CJS786578 CTO786578 DDK786578 DNG786578 DXC786578 EGY786578 EQU786578 FAQ786578 FKM786578 FUI786578 GEE786578 GOA786578 GXW786578 HHS786578 HRO786578 IBK786578 ILG786578 IVC786578 JEY786578 JOU786578 JYQ786578 KIM786578 KSI786578 LCE786578 LMA786578 LVW786578 MFS786578 MPO786578 MZK786578 NJG786578 NTC786578 OCY786578 OMU786578 OWQ786578 PGM786578 PQI786578 QAE786578 QKA786578 QTW786578 RDS786578 RNO786578 RXK786578 SHG786578 SRC786578 TAY786578 TKU786578 TUQ786578 UEM786578 UOI786578 UYE786578 VIA786578 VRW786578 WBS786578 WLO786578 WVK786578 C852114 IY852114 SU852114 ACQ852114 AMM852114 AWI852114 BGE852114 BQA852114 BZW852114 CJS852114 CTO852114 DDK852114 DNG852114 DXC852114 EGY852114 EQU852114 FAQ852114 FKM852114 FUI852114 GEE852114 GOA852114 GXW852114 HHS852114 HRO852114 IBK852114 ILG852114 IVC852114 JEY852114 JOU852114 JYQ852114 KIM852114 KSI852114 LCE852114 LMA852114 LVW852114 MFS852114 MPO852114 MZK852114 NJG852114 NTC852114 OCY852114 OMU852114 OWQ852114 PGM852114 PQI852114 QAE852114 QKA852114 QTW852114 RDS852114 RNO852114 RXK852114 SHG852114 SRC852114 TAY852114 TKU852114 TUQ852114 UEM852114 UOI852114 UYE852114 VIA852114 VRW852114 WBS852114 WLO852114 WVK852114 C917650 IY917650 SU917650 ACQ917650 AMM917650 AWI917650 BGE917650 BQA917650 BZW917650 CJS917650 CTO917650 DDK917650 DNG917650 DXC917650 EGY917650 EQU917650 FAQ917650 FKM917650 FUI917650 GEE917650 GOA917650 GXW917650 HHS917650 HRO917650 IBK917650 ILG917650 IVC917650 JEY917650 JOU917650 JYQ917650 KIM917650 KSI917650 LCE917650 LMA917650 LVW917650 MFS917650 MPO917650 MZK917650 NJG917650 NTC917650 OCY917650 OMU917650 OWQ917650 PGM917650 PQI917650 QAE917650 QKA917650 QTW917650 RDS917650 RNO917650 RXK917650 SHG917650 SRC917650 TAY917650 TKU917650 TUQ917650 UEM917650 UOI917650 UYE917650 VIA917650 VRW917650 WBS917650 WLO917650 WVK917650 C983186 IY983186 SU983186 ACQ983186 AMM983186 AWI983186 BGE983186 BQA983186 BZW983186 CJS983186 CTO983186 DDK983186 DNG983186 DXC983186 EGY983186 EQU983186 FAQ983186 FKM983186 FUI983186 GEE983186 GOA983186 GXW983186 HHS983186 HRO983186 IBK983186 ILG983186 IVC983186 JEY983186 JOU983186 JYQ983186 KIM983186 KSI983186 LCE983186 LMA983186 LVW983186 MFS983186 MPO983186 MZK983186 NJG983186 NTC983186 OCY983186 OMU983186 OWQ983186 PGM983186 PQI983186 QAE983186 QKA983186 QTW983186 RDS983186 RNO983186 RXK983186 SHG983186 SRC983186 TAY983186 TKU983186 TUQ983186 UEM983186 UOI983186 UYE983186 VIA983186 VRW983186 WBS983186 WLO983186 WVK983186 C158 IY158 SU158 ACQ158 AMM158 AWI158 BGE158 BQA158 BZW158 CJS158 CTO158 DDK158 DNG158 DXC158 EGY158 EQU158 FAQ158 FKM158 FUI158 GEE158 GOA158 GXW158 HHS158 HRO158 IBK158 ILG158 IVC158 JEY158 JOU158 JYQ158 KIM158 KSI158 LCE158 LMA158 LVW158 MFS158 MPO158 MZK158 NJG158 NTC158 OCY158 OMU158 OWQ158 PGM158 PQI158 QAE158 QKA158 QTW158 RDS158 RNO158 RXK158 SHG158 SRC158 TAY158 TKU158 TUQ158 UEM158 UOI158 UYE158 VIA158 VRW158 WBS158 WLO158 WVK158 C65694 IY65694 SU65694 ACQ65694 AMM65694 AWI65694 BGE65694 BQA65694 BZW65694 CJS65694 CTO65694 DDK65694 DNG65694 DXC65694 EGY65694 EQU65694 FAQ65694 FKM65694 FUI65694 GEE65694 GOA65694 GXW65694 HHS65694 HRO65694 IBK65694 ILG65694 IVC65694 JEY65694 JOU65694 JYQ65694 KIM65694 KSI65694 LCE65694 LMA65694 LVW65694 MFS65694 MPO65694 MZK65694 NJG65694 NTC65694 OCY65694 OMU65694 OWQ65694 PGM65694 PQI65694 QAE65694 QKA65694 QTW65694 RDS65694 RNO65694 RXK65694 SHG65694 SRC65694 TAY65694 TKU65694 TUQ65694 UEM65694 UOI65694 UYE65694 VIA65694 VRW65694 WBS65694 WLO65694 WVK65694 C131230 IY131230 SU131230 ACQ131230 AMM131230 AWI131230 BGE131230 BQA131230 BZW131230 CJS131230 CTO131230 DDK131230 DNG131230 DXC131230 EGY131230 EQU131230 FAQ131230 FKM131230 FUI131230 GEE131230 GOA131230 GXW131230 HHS131230 HRO131230 IBK131230 ILG131230 IVC131230 JEY131230 JOU131230 JYQ131230 KIM131230 KSI131230 LCE131230 LMA131230 LVW131230 MFS131230 MPO131230 MZK131230 NJG131230 NTC131230 OCY131230 OMU131230 OWQ131230 PGM131230 PQI131230 QAE131230 QKA131230 QTW131230 RDS131230 RNO131230 RXK131230 SHG131230 SRC131230 TAY131230 TKU131230 TUQ131230 UEM131230 UOI131230 UYE131230 VIA131230 VRW131230 WBS131230 WLO131230 WVK131230 C196766 IY196766 SU196766 ACQ196766 AMM196766 AWI196766 BGE196766 BQA196766 BZW196766 CJS196766 CTO196766 DDK196766 DNG196766 DXC196766 EGY196766 EQU196766 FAQ196766 FKM196766 FUI196766 GEE196766 GOA196766 GXW196766 HHS196766 HRO196766 IBK196766 ILG196766 IVC196766 JEY196766 JOU196766 JYQ196766 KIM196766 KSI196766 LCE196766 LMA196766 LVW196766 MFS196766 MPO196766 MZK196766 NJG196766 NTC196766 OCY196766 OMU196766 OWQ196766 PGM196766 PQI196766 QAE196766 QKA196766 QTW196766 RDS196766 RNO196766 RXK196766 SHG196766 SRC196766 TAY196766 TKU196766 TUQ196766 UEM196766 UOI196766 UYE196766 VIA196766 VRW196766 WBS196766 WLO196766 WVK196766 C262302 IY262302 SU262302 ACQ262302 AMM262302 AWI262302 BGE262302 BQA262302 BZW262302 CJS262302 CTO262302 DDK262302 DNG262302 DXC262302 EGY262302 EQU262302 FAQ262302 FKM262302 FUI262302 GEE262302 GOA262302 GXW262302 HHS262302 HRO262302 IBK262302 ILG262302 IVC262302 JEY262302 JOU262302 JYQ262302 KIM262302 KSI262302 LCE262302 LMA262302 LVW262302 MFS262302 MPO262302 MZK262302 NJG262302 NTC262302 OCY262302 OMU262302 OWQ262302 PGM262302 PQI262302 QAE262302 QKA262302 QTW262302 RDS262302 RNO262302 RXK262302 SHG262302 SRC262302 TAY262302 TKU262302 TUQ262302 UEM262302 UOI262302 UYE262302 VIA262302 VRW262302 WBS262302 WLO262302 WVK262302 C327838 IY327838 SU327838 ACQ327838 AMM327838 AWI327838 BGE327838 BQA327838 BZW327838 CJS327838 CTO327838 DDK327838 DNG327838 DXC327838 EGY327838 EQU327838 FAQ327838 FKM327838 FUI327838 GEE327838 GOA327838 GXW327838 HHS327838 HRO327838 IBK327838 ILG327838 IVC327838 JEY327838 JOU327838 JYQ327838 KIM327838 KSI327838 LCE327838 LMA327838 LVW327838 MFS327838 MPO327838 MZK327838 NJG327838 NTC327838 OCY327838 OMU327838 OWQ327838 PGM327838 PQI327838 QAE327838 QKA327838 QTW327838 RDS327838 RNO327838 RXK327838 SHG327838 SRC327838 TAY327838 TKU327838 TUQ327838 UEM327838 UOI327838 UYE327838 VIA327838 VRW327838 WBS327838 WLO327838 WVK327838 C393374 IY393374 SU393374 ACQ393374 AMM393374 AWI393374 BGE393374 BQA393374 BZW393374 CJS393374 CTO393374 DDK393374 DNG393374 DXC393374 EGY393374 EQU393374 FAQ393374 FKM393374 FUI393374 GEE393374 GOA393374 GXW393374 HHS393374 HRO393374 IBK393374 ILG393374 IVC393374 JEY393374 JOU393374 JYQ393374 KIM393374 KSI393374 LCE393374 LMA393374 LVW393374 MFS393374 MPO393374 MZK393374 NJG393374 NTC393374 OCY393374 OMU393374 OWQ393374 PGM393374 PQI393374 QAE393374 QKA393374 QTW393374 RDS393374 RNO393374 RXK393374 SHG393374 SRC393374 TAY393374 TKU393374 TUQ393374 UEM393374 UOI393374 UYE393374 VIA393374 VRW393374 WBS393374 WLO393374 WVK393374 C458910 IY458910 SU458910 ACQ458910 AMM458910 AWI458910 BGE458910 BQA458910 BZW458910 CJS458910 CTO458910 DDK458910 DNG458910 DXC458910 EGY458910 EQU458910 FAQ458910 FKM458910 FUI458910 GEE458910 GOA458910 GXW458910 HHS458910 HRO458910 IBK458910 ILG458910 IVC458910 JEY458910 JOU458910 JYQ458910 KIM458910 KSI458910 LCE458910 LMA458910 LVW458910 MFS458910 MPO458910 MZK458910 NJG458910 NTC458910 OCY458910 OMU458910 OWQ458910 PGM458910 PQI458910 QAE458910 QKA458910 QTW458910 RDS458910 RNO458910 RXK458910 SHG458910 SRC458910 TAY458910 TKU458910 TUQ458910 UEM458910 UOI458910 UYE458910 VIA458910 VRW458910 WBS458910 WLO458910 WVK458910 C524446 IY524446 SU524446 ACQ524446 AMM524446 AWI524446 BGE524446 BQA524446 BZW524446 CJS524446 CTO524446 DDK524446 DNG524446 DXC524446 EGY524446 EQU524446 FAQ524446 FKM524446 FUI524446 GEE524446 GOA524446 GXW524446 HHS524446 HRO524446 IBK524446 ILG524446 IVC524446 JEY524446 JOU524446 JYQ524446 KIM524446 KSI524446 LCE524446 LMA524446 LVW524446 MFS524446 MPO524446 MZK524446 NJG524446 NTC524446 OCY524446 OMU524446 OWQ524446 PGM524446 PQI524446 QAE524446 QKA524446 QTW524446 RDS524446 RNO524446 RXK524446 SHG524446 SRC524446 TAY524446 TKU524446 TUQ524446 UEM524446 UOI524446 UYE524446 VIA524446 VRW524446 WBS524446 WLO524446 WVK524446 C589982 IY589982 SU589982 ACQ589982 AMM589982 AWI589982 BGE589982 BQA589982 BZW589982 CJS589982 CTO589982 DDK589982 DNG589982 DXC589982 EGY589982 EQU589982 FAQ589982 FKM589982 FUI589982 GEE589982 GOA589982 GXW589982 HHS589982 HRO589982 IBK589982 ILG589982 IVC589982 JEY589982 JOU589982 JYQ589982 KIM589982 KSI589982 LCE589982 LMA589982 LVW589982 MFS589982 MPO589982 MZK589982 NJG589982 NTC589982 OCY589982 OMU589982 OWQ589982 PGM589982 PQI589982 QAE589982 QKA589982 QTW589982 RDS589982 RNO589982 RXK589982 SHG589982 SRC589982 TAY589982 TKU589982 TUQ589982 UEM589982 UOI589982 UYE589982 VIA589982 VRW589982 WBS589982 WLO589982 WVK589982 C655518 IY655518 SU655518 ACQ655518 AMM655518 AWI655518 BGE655518 BQA655518 BZW655518 CJS655518 CTO655518 DDK655518 DNG655518 DXC655518 EGY655518 EQU655518 FAQ655518 FKM655518 FUI655518 GEE655518 GOA655518 GXW655518 HHS655518 HRO655518 IBK655518 ILG655518 IVC655518 JEY655518 JOU655518 JYQ655518 KIM655518 KSI655518 LCE655518 LMA655518 LVW655518 MFS655518 MPO655518 MZK655518 NJG655518 NTC655518 OCY655518 OMU655518 OWQ655518 PGM655518 PQI655518 QAE655518 QKA655518 QTW655518 RDS655518 RNO655518 RXK655518 SHG655518 SRC655518 TAY655518 TKU655518 TUQ655518 UEM655518 UOI655518 UYE655518 VIA655518 VRW655518 WBS655518 WLO655518 WVK655518 C721054 IY721054 SU721054 ACQ721054 AMM721054 AWI721054 BGE721054 BQA721054 BZW721054 CJS721054 CTO721054 DDK721054 DNG721054 DXC721054 EGY721054 EQU721054 FAQ721054 FKM721054 FUI721054 GEE721054 GOA721054 GXW721054 HHS721054 HRO721054 IBK721054 ILG721054 IVC721054 JEY721054 JOU721054 JYQ721054 KIM721054 KSI721054 LCE721054 LMA721054 LVW721054 MFS721054 MPO721054 MZK721054 NJG721054 NTC721054 OCY721054 OMU721054 OWQ721054 PGM721054 PQI721054 QAE721054 QKA721054 QTW721054 RDS721054 RNO721054 RXK721054 SHG721054 SRC721054 TAY721054 TKU721054 TUQ721054 UEM721054 UOI721054 UYE721054 VIA721054 VRW721054 WBS721054 WLO721054 WVK721054 C786590 IY786590 SU786590 ACQ786590 AMM786590 AWI786590 BGE786590 BQA786590 BZW786590 CJS786590 CTO786590 DDK786590 DNG786590 DXC786590 EGY786590 EQU786590 FAQ786590 FKM786590 FUI786590 GEE786590 GOA786590 GXW786590 HHS786590 HRO786590 IBK786590 ILG786590 IVC786590 JEY786590 JOU786590 JYQ786590 KIM786590 KSI786590 LCE786590 LMA786590 LVW786590 MFS786590 MPO786590 MZK786590 NJG786590 NTC786590 OCY786590 OMU786590 OWQ786590 PGM786590 PQI786590 QAE786590 QKA786590 QTW786590 RDS786590 RNO786590 RXK786590 SHG786590 SRC786590 TAY786590 TKU786590 TUQ786590 UEM786590 UOI786590 UYE786590 VIA786590 VRW786590 WBS786590 WLO786590 WVK786590 C852126 IY852126 SU852126 ACQ852126 AMM852126 AWI852126 BGE852126 BQA852126 BZW852126 CJS852126 CTO852126 DDK852126 DNG852126 DXC852126 EGY852126 EQU852126 FAQ852126 FKM852126 FUI852126 GEE852126 GOA852126 GXW852126 HHS852126 HRO852126 IBK852126 ILG852126 IVC852126 JEY852126 JOU852126 JYQ852126 KIM852126 KSI852126 LCE852126 LMA852126 LVW852126 MFS852126 MPO852126 MZK852126 NJG852126 NTC852126 OCY852126 OMU852126 OWQ852126 PGM852126 PQI852126 QAE852126 QKA852126 QTW852126 RDS852126 RNO852126 RXK852126 SHG852126 SRC852126 TAY852126 TKU852126 TUQ852126 UEM852126 UOI852126 UYE852126 VIA852126 VRW852126 WBS852126 WLO852126 WVK852126 C917662 IY917662 SU917662 ACQ917662 AMM917662 AWI917662 BGE917662 BQA917662 BZW917662 CJS917662 CTO917662 DDK917662 DNG917662 DXC917662 EGY917662 EQU917662 FAQ917662 FKM917662 FUI917662 GEE917662 GOA917662 GXW917662 HHS917662 HRO917662 IBK917662 ILG917662 IVC917662 JEY917662 JOU917662 JYQ917662 KIM917662 KSI917662 LCE917662 LMA917662 LVW917662 MFS917662 MPO917662 MZK917662 NJG917662 NTC917662 OCY917662 OMU917662 OWQ917662 PGM917662 PQI917662 QAE917662 QKA917662 QTW917662 RDS917662 RNO917662 RXK917662 SHG917662 SRC917662 TAY917662 TKU917662 TUQ917662 UEM917662 UOI917662 UYE917662 VIA917662 VRW917662 WBS917662 WLO917662 WVK917662 C983198 IY983198 SU983198 ACQ983198 AMM983198 AWI983198 BGE983198 BQA983198 BZW983198 CJS983198 CTO983198 DDK983198 DNG983198 DXC983198 EGY983198 EQU983198 FAQ983198 FKM983198 FUI983198 GEE983198 GOA983198 GXW983198 HHS983198 HRO983198 IBK983198 ILG983198 IVC983198 JEY983198 JOU983198 JYQ983198 KIM983198 KSI983198 LCE983198 LMA983198 LVW983198 MFS983198 MPO983198 MZK983198 NJG983198 NTC983198 OCY983198 OMU983198 OWQ983198 PGM983198 PQI983198 QAE983198 QKA983198 QTW983198 RDS983198 RNO983198 RXK983198 SHG983198 SRC983198 TAY983198 TKU983198 TUQ983198 UEM983198 UOI983198 UYE983198 VIA983198 VRW983198 WBS983198 WLO983198 WVK983198 C169 IY169 SU169 ACQ169 AMM169 AWI169 BGE169 BQA169 BZW169 CJS169 CTO169 DDK169 DNG169 DXC169 EGY169 EQU169 FAQ169 FKM169 FUI169 GEE169 GOA169 GXW169 HHS169 HRO169 IBK169 ILG169 IVC169 JEY169 JOU169 JYQ169 KIM169 KSI169 LCE169 LMA169 LVW169 MFS169 MPO169 MZK169 NJG169 NTC169 OCY169 OMU169 OWQ169 PGM169 PQI169 QAE169 QKA169 QTW169 RDS169 RNO169 RXK169 SHG169 SRC169 TAY169 TKU169 TUQ169 UEM169 UOI169 UYE169 VIA169 VRW169 WBS169 WLO169 WVK169 C65705 IY65705 SU65705 ACQ65705 AMM65705 AWI65705 BGE65705 BQA65705 BZW65705 CJS65705 CTO65705 DDK65705 DNG65705 DXC65705 EGY65705 EQU65705 FAQ65705 FKM65705 FUI65705 GEE65705 GOA65705 GXW65705 HHS65705 HRO65705 IBK65705 ILG65705 IVC65705 JEY65705 JOU65705 JYQ65705 KIM65705 KSI65705 LCE65705 LMA65705 LVW65705 MFS65705 MPO65705 MZK65705 NJG65705 NTC65705 OCY65705 OMU65705 OWQ65705 PGM65705 PQI65705 QAE65705 QKA65705 QTW65705 RDS65705 RNO65705 RXK65705 SHG65705 SRC65705 TAY65705 TKU65705 TUQ65705 UEM65705 UOI65705 UYE65705 VIA65705 VRW65705 WBS65705 WLO65705 WVK65705 C131241 IY131241 SU131241 ACQ131241 AMM131241 AWI131241 BGE131241 BQA131241 BZW131241 CJS131241 CTO131241 DDK131241 DNG131241 DXC131241 EGY131241 EQU131241 FAQ131241 FKM131241 FUI131241 GEE131241 GOA131241 GXW131241 HHS131241 HRO131241 IBK131241 ILG131241 IVC131241 JEY131241 JOU131241 JYQ131241 KIM131241 KSI131241 LCE131241 LMA131241 LVW131241 MFS131241 MPO131241 MZK131241 NJG131241 NTC131241 OCY131241 OMU131241 OWQ131241 PGM131241 PQI131241 QAE131241 QKA131241 QTW131241 RDS131241 RNO131241 RXK131241 SHG131241 SRC131241 TAY131241 TKU131241 TUQ131241 UEM131241 UOI131241 UYE131241 VIA131241 VRW131241 WBS131241 WLO131241 WVK131241 C196777 IY196777 SU196777 ACQ196777 AMM196777 AWI196777 BGE196777 BQA196777 BZW196777 CJS196777 CTO196777 DDK196777 DNG196777 DXC196777 EGY196777 EQU196777 FAQ196777 FKM196777 FUI196777 GEE196777 GOA196777 GXW196777 HHS196777 HRO196777 IBK196777 ILG196777 IVC196777 JEY196777 JOU196777 JYQ196777 KIM196777 KSI196777 LCE196777 LMA196777 LVW196777 MFS196777 MPO196777 MZK196777 NJG196777 NTC196777 OCY196777 OMU196777 OWQ196777 PGM196777 PQI196777 QAE196777 QKA196777 QTW196777 RDS196777 RNO196777 RXK196777 SHG196777 SRC196777 TAY196777 TKU196777 TUQ196777 UEM196777 UOI196777 UYE196777 VIA196777 VRW196777 WBS196777 WLO196777 WVK196777 C262313 IY262313 SU262313 ACQ262313 AMM262313 AWI262313 BGE262313 BQA262313 BZW262313 CJS262313 CTO262313 DDK262313 DNG262313 DXC262313 EGY262313 EQU262313 FAQ262313 FKM262313 FUI262313 GEE262313 GOA262313 GXW262313 HHS262313 HRO262313 IBK262313 ILG262313 IVC262313 JEY262313 JOU262313 JYQ262313 KIM262313 KSI262313 LCE262313 LMA262313 LVW262313 MFS262313 MPO262313 MZK262313 NJG262313 NTC262313 OCY262313 OMU262313 OWQ262313 PGM262313 PQI262313 QAE262313 QKA262313 QTW262313 RDS262313 RNO262313 RXK262313 SHG262313 SRC262313 TAY262313 TKU262313 TUQ262313 UEM262313 UOI262313 UYE262313 VIA262313 VRW262313 WBS262313 WLO262313 WVK262313 C327849 IY327849 SU327849 ACQ327849 AMM327849 AWI327849 BGE327849 BQA327849 BZW327849 CJS327849 CTO327849 DDK327849 DNG327849 DXC327849 EGY327849 EQU327849 FAQ327849 FKM327849 FUI327849 GEE327849 GOA327849 GXW327849 HHS327849 HRO327849 IBK327849 ILG327849 IVC327849 JEY327849 JOU327849 JYQ327849 KIM327849 KSI327849 LCE327849 LMA327849 LVW327849 MFS327849 MPO327849 MZK327849 NJG327849 NTC327849 OCY327849 OMU327849 OWQ327849 PGM327849 PQI327849 QAE327849 QKA327849 QTW327849 RDS327849 RNO327849 RXK327849 SHG327849 SRC327849 TAY327849 TKU327849 TUQ327849 UEM327849 UOI327849 UYE327849 VIA327849 VRW327849 WBS327849 WLO327849 WVK327849 C393385 IY393385 SU393385 ACQ393385 AMM393385 AWI393385 BGE393385 BQA393385 BZW393385 CJS393385 CTO393385 DDK393385 DNG393385 DXC393385 EGY393385 EQU393385 FAQ393385 FKM393385 FUI393385 GEE393385 GOA393385 GXW393385 HHS393385 HRO393385 IBK393385 ILG393385 IVC393385 JEY393385 JOU393385 JYQ393385 KIM393385 KSI393385 LCE393385 LMA393385 LVW393385 MFS393385 MPO393385 MZK393385 NJG393385 NTC393385 OCY393385 OMU393385 OWQ393385 PGM393385 PQI393385 QAE393385 QKA393385 QTW393385 RDS393385 RNO393385 RXK393385 SHG393385 SRC393385 TAY393385 TKU393385 TUQ393385 UEM393385 UOI393385 UYE393385 VIA393385 VRW393385 WBS393385 WLO393385 WVK393385 C458921 IY458921 SU458921 ACQ458921 AMM458921 AWI458921 BGE458921 BQA458921 BZW458921 CJS458921 CTO458921 DDK458921 DNG458921 DXC458921 EGY458921 EQU458921 FAQ458921 FKM458921 FUI458921 GEE458921 GOA458921 GXW458921 HHS458921 HRO458921 IBK458921 ILG458921 IVC458921 JEY458921 JOU458921 JYQ458921 KIM458921 KSI458921 LCE458921 LMA458921 LVW458921 MFS458921 MPO458921 MZK458921 NJG458921 NTC458921 OCY458921 OMU458921 OWQ458921 PGM458921 PQI458921 QAE458921 QKA458921 QTW458921 RDS458921 RNO458921 RXK458921 SHG458921 SRC458921 TAY458921 TKU458921 TUQ458921 UEM458921 UOI458921 UYE458921 VIA458921 VRW458921 WBS458921 WLO458921 WVK458921 C524457 IY524457 SU524457 ACQ524457 AMM524457 AWI524457 BGE524457 BQA524457 BZW524457 CJS524457 CTO524457 DDK524457 DNG524457 DXC524457 EGY524457 EQU524457 FAQ524457 FKM524457 FUI524457 GEE524457 GOA524457 GXW524457 HHS524457 HRO524457 IBK524457 ILG524457 IVC524457 JEY524457 JOU524457 JYQ524457 KIM524457 KSI524457 LCE524457 LMA524457 LVW524457 MFS524457 MPO524457 MZK524457 NJG524457 NTC524457 OCY524457 OMU524457 OWQ524457 PGM524457 PQI524457 QAE524457 QKA524457 QTW524457 RDS524457 RNO524457 RXK524457 SHG524457 SRC524457 TAY524457 TKU524457 TUQ524457 UEM524457 UOI524457 UYE524457 VIA524457 VRW524457 WBS524457 WLO524457 WVK524457 C589993 IY589993 SU589993 ACQ589993 AMM589993 AWI589993 BGE589993 BQA589993 BZW589993 CJS589993 CTO589993 DDK589993 DNG589993 DXC589993 EGY589993 EQU589993 FAQ589993 FKM589993 FUI589993 GEE589993 GOA589993 GXW589993 HHS589993 HRO589993 IBK589993 ILG589993 IVC589993 JEY589993 JOU589993 JYQ589993 KIM589993 KSI589993 LCE589993 LMA589993 LVW589993 MFS589993 MPO589993 MZK589993 NJG589993 NTC589993 OCY589993 OMU589993 OWQ589993 PGM589993 PQI589993 QAE589993 QKA589993 QTW589993 RDS589993 RNO589993 RXK589993 SHG589993 SRC589993 TAY589993 TKU589993 TUQ589993 UEM589993 UOI589993 UYE589993 VIA589993 VRW589993 WBS589993 WLO589993 WVK589993 C655529 IY655529 SU655529 ACQ655529 AMM655529 AWI655529 BGE655529 BQA655529 BZW655529 CJS655529 CTO655529 DDK655529 DNG655529 DXC655529 EGY655529 EQU655529 FAQ655529 FKM655529 FUI655529 GEE655529 GOA655529 GXW655529 HHS655529 HRO655529 IBK655529 ILG655529 IVC655529 JEY655529 JOU655529 JYQ655529 KIM655529 KSI655529 LCE655529 LMA655529 LVW655529 MFS655529 MPO655529 MZK655529 NJG655529 NTC655529 OCY655529 OMU655529 OWQ655529 PGM655529 PQI655529 QAE655529 QKA655529 QTW655529 RDS655529 RNO655529 RXK655529 SHG655529 SRC655529 TAY655529 TKU655529 TUQ655529 UEM655529 UOI655529 UYE655529 VIA655529 VRW655529 WBS655529 WLO655529 WVK655529 C721065 IY721065 SU721065 ACQ721065 AMM721065 AWI721065 BGE721065 BQA721065 BZW721065 CJS721065 CTO721065 DDK721065 DNG721065 DXC721065 EGY721065 EQU721065 FAQ721065 FKM721065 FUI721065 GEE721065 GOA721065 GXW721065 HHS721065 HRO721065 IBK721065 ILG721065 IVC721065 JEY721065 JOU721065 JYQ721065 KIM721065 KSI721065 LCE721065 LMA721065 LVW721065 MFS721065 MPO721065 MZK721065 NJG721065 NTC721065 OCY721065 OMU721065 OWQ721065 PGM721065 PQI721065 QAE721065 QKA721065 QTW721065 RDS721065 RNO721065 RXK721065 SHG721065 SRC721065 TAY721065 TKU721065 TUQ721065 UEM721065 UOI721065 UYE721065 VIA721065 VRW721065 WBS721065 WLO721065 WVK721065 C786601 IY786601 SU786601 ACQ786601 AMM786601 AWI786601 BGE786601 BQA786601 BZW786601 CJS786601 CTO786601 DDK786601 DNG786601 DXC786601 EGY786601 EQU786601 FAQ786601 FKM786601 FUI786601 GEE786601 GOA786601 GXW786601 HHS786601 HRO786601 IBK786601 ILG786601 IVC786601 JEY786601 JOU786601 JYQ786601 KIM786601 KSI786601 LCE786601 LMA786601 LVW786601 MFS786601 MPO786601 MZK786601 NJG786601 NTC786601 OCY786601 OMU786601 OWQ786601 PGM786601 PQI786601 QAE786601 QKA786601 QTW786601 RDS786601 RNO786601 RXK786601 SHG786601 SRC786601 TAY786601 TKU786601 TUQ786601 UEM786601 UOI786601 UYE786601 VIA786601 VRW786601 WBS786601 WLO786601 WVK786601 C852137 IY852137 SU852137 ACQ852137 AMM852137 AWI852137 BGE852137 BQA852137 BZW852137 CJS852137 CTO852137 DDK852137 DNG852137 DXC852137 EGY852137 EQU852137 FAQ852137 FKM852137 FUI852137 GEE852137 GOA852137 GXW852137 HHS852137 HRO852137 IBK852137 ILG852137 IVC852137 JEY852137 JOU852137 JYQ852137 KIM852137 KSI852137 LCE852137 LMA852137 LVW852137 MFS852137 MPO852137 MZK852137 NJG852137 NTC852137 OCY852137 OMU852137 OWQ852137 PGM852137 PQI852137 QAE852137 QKA852137 QTW852137 RDS852137 RNO852137 RXK852137 SHG852137 SRC852137 TAY852137 TKU852137 TUQ852137 UEM852137 UOI852137 UYE852137 VIA852137 VRW852137 WBS852137 WLO852137 WVK852137 C917673 IY917673 SU917673 ACQ917673 AMM917673 AWI917673 BGE917673 BQA917673 BZW917673 CJS917673 CTO917673 DDK917673 DNG917673 DXC917673 EGY917673 EQU917673 FAQ917673 FKM917673 FUI917673 GEE917673 GOA917673 GXW917673 HHS917673 HRO917673 IBK917673 ILG917673 IVC917673 JEY917673 JOU917673 JYQ917673 KIM917673 KSI917673 LCE917673 LMA917673 LVW917673 MFS917673 MPO917673 MZK917673 NJG917673 NTC917673 OCY917673 OMU917673 OWQ917673 PGM917673 PQI917673 QAE917673 QKA917673 QTW917673 RDS917673 RNO917673 RXK917673 SHG917673 SRC917673 TAY917673 TKU917673 TUQ917673 UEM917673 UOI917673 UYE917673 VIA917673 VRW917673 WBS917673 WLO917673 WVK917673 C983209 IY983209 SU983209 ACQ983209 AMM983209 AWI983209 BGE983209 BQA983209 BZW983209 CJS983209 CTO983209 DDK983209 DNG983209 DXC983209 EGY983209 EQU983209 FAQ983209 FKM983209 FUI983209 GEE983209 GOA983209 GXW983209 HHS983209 HRO983209 IBK983209 ILG983209 IVC983209 JEY983209 JOU983209 JYQ983209 KIM983209 KSI983209 LCE983209 LMA983209 LVW983209 MFS983209 MPO983209 MZK983209 NJG983209 NTC983209 OCY983209 OMU983209 OWQ983209 PGM983209 PQI983209 QAE983209 QKA983209 QTW983209 RDS983209 RNO983209 RXK983209 SHG983209 SRC983209 TAY983209 TKU983209 TUQ983209 UEM983209 UOI983209 UYE983209 VIA983209 VRW983209 WBS983209 WLO983209 WVK983209 C180 IY180 SU180 ACQ180 AMM180 AWI180 BGE180 BQA180 BZW180 CJS180 CTO180 DDK180 DNG180 DXC180 EGY180 EQU180 FAQ180 FKM180 FUI180 GEE180 GOA180 GXW180 HHS180 HRO180 IBK180 ILG180 IVC180 JEY180 JOU180 JYQ180 KIM180 KSI180 LCE180 LMA180 LVW180 MFS180 MPO180 MZK180 NJG180 NTC180 OCY180 OMU180 OWQ180 PGM180 PQI180 QAE180 QKA180 QTW180 RDS180 RNO180 RXK180 SHG180 SRC180 TAY180 TKU180 TUQ180 UEM180 UOI180 UYE180 VIA180 VRW180 WBS180 WLO180 WVK180 C65716 IY65716 SU65716 ACQ65716 AMM65716 AWI65716 BGE65716 BQA65716 BZW65716 CJS65716 CTO65716 DDK65716 DNG65716 DXC65716 EGY65716 EQU65716 FAQ65716 FKM65716 FUI65716 GEE65716 GOA65716 GXW65716 HHS65716 HRO65716 IBK65716 ILG65716 IVC65716 JEY65716 JOU65716 JYQ65716 KIM65716 KSI65716 LCE65716 LMA65716 LVW65716 MFS65716 MPO65716 MZK65716 NJG65716 NTC65716 OCY65716 OMU65716 OWQ65716 PGM65716 PQI65716 QAE65716 QKA65716 QTW65716 RDS65716 RNO65716 RXK65716 SHG65716 SRC65716 TAY65716 TKU65716 TUQ65716 UEM65716 UOI65716 UYE65716 VIA65716 VRW65716 WBS65716 WLO65716 WVK65716 C131252 IY131252 SU131252 ACQ131252 AMM131252 AWI131252 BGE131252 BQA131252 BZW131252 CJS131252 CTO131252 DDK131252 DNG131252 DXC131252 EGY131252 EQU131252 FAQ131252 FKM131252 FUI131252 GEE131252 GOA131252 GXW131252 HHS131252 HRO131252 IBK131252 ILG131252 IVC131252 JEY131252 JOU131252 JYQ131252 KIM131252 KSI131252 LCE131252 LMA131252 LVW131252 MFS131252 MPO131252 MZK131252 NJG131252 NTC131252 OCY131252 OMU131252 OWQ131252 PGM131252 PQI131252 QAE131252 QKA131252 QTW131252 RDS131252 RNO131252 RXK131252 SHG131252 SRC131252 TAY131252 TKU131252 TUQ131252 UEM131252 UOI131252 UYE131252 VIA131252 VRW131252 WBS131252 WLO131252 WVK131252 C196788 IY196788 SU196788 ACQ196788 AMM196788 AWI196788 BGE196788 BQA196788 BZW196788 CJS196788 CTO196788 DDK196788 DNG196788 DXC196788 EGY196788 EQU196788 FAQ196788 FKM196788 FUI196788 GEE196788 GOA196788 GXW196788 HHS196788 HRO196788 IBK196788 ILG196788 IVC196788 JEY196788 JOU196788 JYQ196788 KIM196788 KSI196788 LCE196788 LMA196788 LVW196788 MFS196788 MPO196788 MZK196788 NJG196788 NTC196788 OCY196788 OMU196788 OWQ196788 PGM196788 PQI196788 QAE196788 QKA196788 QTW196788 RDS196788 RNO196788 RXK196788 SHG196788 SRC196788 TAY196788 TKU196788 TUQ196788 UEM196788 UOI196788 UYE196788 VIA196788 VRW196788 WBS196788 WLO196788 WVK196788 C262324 IY262324 SU262324 ACQ262324 AMM262324 AWI262324 BGE262324 BQA262324 BZW262324 CJS262324 CTO262324 DDK262324 DNG262324 DXC262324 EGY262324 EQU262324 FAQ262324 FKM262324 FUI262324 GEE262324 GOA262324 GXW262324 HHS262324 HRO262324 IBK262324 ILG262324 IVC262324 JEY262324 JOU262324 JYQ262324 KIM262324 KSI262324 LCE262324 LMA262324 LVW262324 MFS262324 MPO262324 MZK262324 NJG262324 NTC262324 OCY262324 OMU262324 OWQ262324 PGM262324 PQI262324 QAE262324 QKA262324 QTW262324 RDS262324 RNO262324 RXK262324 SHG262324 SRC262324 TAY262324 TKU262324 TUQ262324 UEM262324 UOI262324 UYE262324 VIA262324 VRW262324 WBS262324 WLO262324 WVK262324 C327860 IY327860 SU327860 ACQ327860 AMM327860 AWI327860 BGE327860 BQA327860 BZW327860 CJS327860 CTO327860 DDK327860 DNG327860 DXC327860 EGY327860 EQU327860 FAQ327860 FKM327860 FUI327860 GEE327860 GOA327860 GXW327860 HHS327860 HRO327860 IBK327860 ILG327860 IVC327860 JEY327860 JOU327860 JYQ327860 KIM327860 KSI327860 LCE327860 LMA327860 LVW327860 MFS327860 MPO327860 MZK327860 NJG327860 NTC327860 OCY327860 OMU327860 OWQ327860 PGM327860 PQI327860 QAE327860 QKA327860 QTW327860 RDS327860 RNO327860 RXK327860 SHG327860 SRC327860 TAY327860 TKU327860 TUQ327860 UEM327860 UOI327860 UYE327860 VIA327860 VRW327860 WBS327860 WLO327860 WVK327860 C393396 IY393396 SU393396 ACQ393396 AMM393396 AWI393396 BGE393396 BQA393396 BZW393396 CJS393396 CTO393396 DDK393396 DNG393396 DXC393396 EGY393396 EQU393396 FAQ393396 FKM393396 FUI393396 GEE393396 GOA393396 GXW393396 HHS393396 HRO393396 IBK393396 ILG393396 IVC393396 JEY393396 JOU393396 JYQ393396 KIM393396 KSI393396 LCE393396 LMA393396 LVW393396 MFS393396 MPO393396 MZK393396 NJG393396 NTC393396 OCY393396 OMU393396 OWQ393396 PGM393396 PQI393396 QAE393396 QKA393396 QTW393396 RDS393396 RNO393396 RXK393396 SHG393396 SRC393396 TAY393396 TKU393396 TUQ393396 UEM393396 UOI393396 UYE393396 VIA393396 VRW393396 WBS393396 WLO393396 WVK393396 C458932 IY458932 SU458932 ACQ458932 AMM458932 AWI458932 BGE458932 BQA458932 BZW458932 CJS458932 CTO458932 DDK458932 DNG458932 DXC458932 EGY458932 EQU458932 FAQ458932 FKM458932 FUI458932 GEE458932 GOA458932 GXW458932 HHS458932 HRO458932 IBK458932 ILG458932 IVC458932 JEY458932 JOU458932 JYQ458932 KIM458932 KSI458932 LCE458932 LMA458932 LVW458932 MFS458932 MPO458932 MZK458932 NJG458932 NTC458932 OCY458932 OMU458932 OWQ458932 PGM458932 PQI458932 QAE458932 QKA458932 QTW458932 RDS458932 RNO458932 RXK458932 SHG458932 SRC458932 TAY458932 TKU458932 TUQ458932 UEM458932 UOI458932 UYE458932 VIA458932 VRW458932 WBS458932 WLO458932 WVK458932 C524468 IY524468 SU524468 ACQ524468 AMM524468 AWI524468 BGE524468 BQA524468 BZW524468 CJS524468 CTO524468 DDK524468 DNG524468 DXC524468 EGY524468 EQU524468 FAQ524468 FKM524468 FUI524468 GEE524468 GOA524468 GXW524468 HHS524468 HRO524468 IBK524468 ILG524468 IVC524468 JEY524468 JOU524468 JYQ524468 KIM524468 KSI524468 LCE524468 LMA524468 LVW524468 MFS524468 MPO524468 MZK524468 NJG524468 NTC524468 OCY524468 OMU524468 OWQ524468 PGM524468 PQI524468 QAE524468 QKA524468 QTW524468 RDS524468 RNO524468 RXK524468 SHG524468 SRC524468 TAY524468 TKU524468 TUQ524468 UEM524468 UOI524468 UYE524468 VIA524468 VRW524468 WBS524468 WLO524468 WVK524468 C590004 IY590004 SU590004 ACQ590004 AMM590004 AWI590004 BGE590004 BQA590004 BZW590004 CJS590004 CTO590004 DDK590004 DNG590004 DXC590004 EGY590004 EQU590004 FAQ590004 FKM590004 FUI590004 GEE590004 GOA590004 GXW590004 HHS590004 HRO590004 IBK590004 ILG590004 IVC590004 JEY590004 JOU590004 JYQ590004 KIM590004 KSI590004 LCE590004 LMA590004 LVW590004 MFS590004 MPO590004 MZK590004 NJG590004 NTC590004 OCY590004 OMU590004 OWQ590004 PGM590004 PQI590004 QAE590004 QKA590004 QTW590004 RDS590004 RNO590004 RXK590004 SHG590004 SRC590004 TAY590004 TKU590004 TUQ590004 UEM590004 UOI590004 UYE590004 VIA590004 VRW590004 WBS590004 WLO590004 WVK590004 C655540 IY655540 SU655540 ACQ655540 AMM655540 AWI655540 BGE655540 BQA655540 BZW655540 CJS655540 CTO655540 DDK655540 DNG655540 DXC655540 EGY655540 EQU655540 FAQ655540 FKM655540 FUI655540 GEE655540 GOA655540 GXW655540 HHS655540 HRO655540 IBK655540 ILG655540 IVC655540 JEY655540 JOU655540 JYQ655540 KIM655540 KSI655540 LCE655540 LMA655540 LVW655540 MFS655540 MPO655540 MZK655540 NJG655540 NTC655540 OCY655540 OMU655540 OWQ655540 PGM655540 PQI655540 QAE655540 QKA655540 QTW655540 RDS655540 RNO655540 RXK655540 SHG655540 SRC655540 TAY655540 TKU655540 TUQ655540 UEM655540 UOI655540 UYE655540 VIA655540 VRW655540 WBS655540 WLO655540 WVK655540 C721076 IY721076 SU721076 ACQ721076 AMM721076 AWI721076 BGE721076 BQA721076 BZW721076 CJS721076 CTO721076 DDK721076 DNG721076 DXC721076 EGY721076 EQU721076 FAQ721076 FKM721076 FUI721076 GEE721076 GOA721076 GXW721076 HHS721076 HRO721076 IBK721076 ILG721076 IVC721076 JEY721076 JOU721076 JYQ721076 KIM721076 KSI721076 LCE721076 LMA721076 LVW721076 MFS721076 MPO721076 MZK721076 NJG721076 NTC721076 OCY721076 OMU721076 OWQ721076 PGM721076 PQI721076 QAE721076 QKA721076 QTW721076 RDS721076 RNO721076 RXK721076 SHG721076 SRC721076 TAY721076 TKU721076 TUQ721076 UEM721076 UOI721076 UYE721076 VIA721076 VRW721076 WBS721076 WLO721076 WVK721076 C786612 IY786612 SU786612 ACQ786612 AMM786612 AWI786612 BGE786612 BQA786612 BZW786612 CJS786612 CTO786612 DDK786612 DNG786612 DXC786612 EGY786612 EQU786612 FAQ786612 FKM786612 FUI786612 GEE786612 GOA786612 GXW786612 HHS786612 HRO786612 IBK786612 ILG786612 IVC786612 JEY786612 JOU786612 JYQ786612 KIM786612 KSI786612 LCE786612 LMA786612 LVW786612 MFS786612 MPO786612 MZK786612 NJG786612 NTC786612 OCY786612 OMU786612 OWQ786612 PGM786612 PQI786612 QAE786612 QKA786612 QTW786612 RDS786612 RNO786612 RXK786612 SHG786612 SRC786612 TAY786612 TKU786612 TUQ786612 UEM786612 UOI786612 UYE786612 VIA786612 VRW786612 WBS786612 WLO786612 WVK786612 C852148 IY852148 SU852148 ACQ852148 AMM852148 AWI852148 BGE852148 BQA852148 BZW852148 CJS852148 CTO852148 DDK852148 DNG852148 DXC852148 EGY852148 EQU852148 FAQ852148 FKM852148 FUI852148 GEE852148 GOA852148 GXW852148 HHS852148 HRO852148 IBK852148 ILG852148 IVC852148 JEY852148 JOU852148 JYQ852148 KIM852148 KSI852148 LCE852148 LMA852148 LVW852148 MFS852148 MPO852148 MZK852148 NJG852148 NTC852148 OCY852148 OMU852148 OWQ852148 PGM852148 PQI852148 QAE852148 QKA852148 QTW852148 RDS852148 RNO852148 RXK852148 SHG852148 SRC852148 TAY852148 TKU852148 TUQ852148 UEM852148 UOI852148 UYE852148 VIA852148 VRW852148 WBS852148 WLO852148 WVK852148 C917684 IY917684 SU917684 ACQ917684 AMM917684 AWI917684 BGE917684 BQA917684 BZW917684 CJS917684 CTO917684 DDK917684 DNG917684 DXC917684 EGY917684 EQU917684 FAQ917684 FKM917684 FUI917684 GEE917684 GOA917684 GXW917684 HHS917684 HRO917684 IBK917684 ILG917684 IVC917684 JEY917684 JOU917684 JYQ917684 KIM917684 KSI917684 LCE917684 LMA917684 LVW917684 MFS917684 MPO917684 MZK917684 NJG917684 NTC917684 OCY917684 OMU917684 OWQ917684 PGM917684 PQI917684 QAE917684 QKA917684 QTW917684 RDS917684 RNO917684 RXK917684 SHG917684 SRC917684 TAY917684 TKU917684 TUQ917684 UEM917684 UOI917684 UYE917684 VIA917684 VRW917684 WBS917684 WLO917684 WVK917684 C983220 IY983220 SU983220 ACQ983220 AMM983220 AWI983220 BGE983220 BQA983220 BZW983220 CJS983220 CTO983220 DDK983220 DNG983220 DXC983220 EGY983220 EQU983220 FAQ983220 FKM983220 FUI983220 GEE983220 GOA983220 GXW983220 HHS983220 HRO983220 IBK983220 ILG983220 IVC983220 JEY983220 JOU983220 JYQ983220 KIM983220 KSI983220 LCE983220 LMA983220 LVW983220 MFS983220 MPO983220 MZK983220 NJG983220 NTC983220 OCY983220 OMU983220 OWQ983220 PGM983220 PQI983220 QAE983220 QKA983220 QTW983220 RDS983220 RNO983220 RXK983220 SHG983220 SRC983220 TAY983220 TKU983220 TUQ983220 UEM983220 UOI983220 UYE983220 VIA983220 VRW983220 WBS983220 WLO983220 WVK983220 C202 IY202 SU202 ACQ202 AMM202 AWI202 BGE202 BQA202 BZW202 CJS202 CTO202 DDK202 DNG202 DXC202 EGY202 EQU202 FAQ202 FKM202 FUI202 GEE202 GOA202 GXW202 HHS202 HRO202 IBK202 ILG202 IVC202 JEY202 JOU202 JYQ202 KIM202 KSI202 LCE202 LMA202 LVW202 MFS202 MPO202 MZK202 NJG202 NTC202 OCY202 OMU202 OWQ202 PGM202 PQI202 QAE202 QKA202 QTW202 RDS202 RNO202 RXK202 SHG202 SRC202 TAY202 TKU202 TUQ202 UEM202 UOI202 UYE202 VIA202 VRW202 WBS202 WLO202 WVK202 C65738 IY65738 SU65738 ACQ65738 AMM65738 AWI65738 BGE65738 BQA65738 BZW65738 CJS65738 CTO65738 DDK65738 DNG65738 DXC65738 EGY65738 EQU65738 FAQ65738 FKM65738 FUI65738 GEE65738 GOA65738 GXW65738 HHS65738 HRO65738 IBK65738 ILG65738 IVC65738 JEY65738 JOU65738 JYQ65738 KIM65738 KSI65738 LCE65738 LMA65738 LVW65738 MFS65738 MPO65738 MZK65738 NJG65738 NTC65738 OCY65738 OMU65738 OWQ65738 PGM65738 PQI65738 QAE65738 QKA65738 QTW65738 RDS65738 RNO65738 RXK65738 SHG65738 SRC65738 TAY65738 TKU65738 TUQ65738 UEM65738 UOI65738 UYE65738 VIA65738 VRW65738 WBS65738 WLO65738 WVK65738 C131274 IY131274 SU131274 ACQ131274 AMM131274 AWI131274 BGE131274 BQA131274 BZW131274 CJS131274 CTO131274 DDK131274 DNG131274 DXC131274 EGY131274 EQU131274 FAQ131274 FKM131274 FUI131274 GEE131274 GOA131274 GXW131274 HHS131274 HRO131274 IBK131274 ILG131274 IVC131274 JEY131274 JOU131274 JYQ131274 KIM131274 KSI131274 LCE131274 LMA131274 LVW131274 MFS131274 MPO131274 MZK131274 NJG131274 NTC131274 OCY131274 OMU131274 OWQ131274 PGM131274 PQI131274 QAE131274 QKA131274 QTW131274 RDS131274 RNO131274 RXK131274 SHG131274 SRC131274 TAY131274 TKU131274 TUQ131274 UEM131274 UOI131274 UYE131274 VIA131274 VRW131274 WBS131274 WLO131274 WVK131274 C196810 IY196810 SU196810 ACQ196810 AMM196810 AWI196810 BGE196810 BQA196810 BZW196810 CJS196810 CTO196810 DDK196810 DNG196810 DXC196810 EGY196810 EQU196810 FAQ196810 FKM196810 FUI196810 GEE196810 GOA196810 GXW196810 HHS196810 HRO196810 IBK196810 ILG196810 IVC196810 JEY196810 JOU196810 JYQ196810 KIM196810 KSI196810 LCE196810 LMA196810 LVW196810 MFS196810 MPO196810 MZK196810 NJG196810 NTC196810 OCY196810 OMU196810 OWQ196810 PGM196810 PQI196810 QAE196810 QKA196810 QTW196810 RDS196810 RNO196810 RXK196810 SHG196810 SRC196810 TAY196810 TKU196810 TUQ196810 UEM196810 UOI196810 UYE196810 VIA196810 VRW196810 WBS196810 WLO196810 WVK196810 C262346 IY262346 SU262346 ACQ262346 AMM262346 AWI262346 BGE262346 BQA262346 BZW262346 CJS262346 CTO262346 DDK262346 DNG262346 DXC262346 EGY262346 EQU262346 FAQ262346 FKM262346 FUI262346 GEE262346 GOA262346 GXW262346 HHS262346 HRO262346 IBK262346 ILG262346 IVC262346 JEY262346 JOU262346 JYQ262346 KIM262346 KSI262346 LCE262346 LMA262346 LVW262346 MFS262346 MPO262346 MZK262346 NJG262346 NTC262346 OCY262346 OMU262346 OWQ262346 PGM262346 PQI262346 QAE262346 QKA262346 QTW262346 RDS262346 RNO262346 RXK262346 SHG262346 SRC262346 TAY262346 TKU262346 TUQ262346 UEM262346 UOI262346 UYE262346 VIA262346 VRW262346 WBS262346 WLO262346 WVK262346 C327882 IY327882 SU327882 ACQ327882 AMM327882 AWI327882 BGE327882 BQA327882 BZW327882 CJS327882 CTO327882 DDK327882 DNG327882 DXC327882 EGY327882 EQU327882 FAQ327882 FKM327882 FUI327882 GEE327882 GOA327882 GXW327882 HHS327882 HRO327882 IBK327882 ILG327882 IVC327882 JEY327882 JOU327882 JYQ327882 KIM327882 KSI327882 LCE327882 LMA327882 LVW327882 MFS327882 MPO327882 MZK327882 NJG327882 NTC327882 OCY327882 OMU327882 OWQ327882 PGM327882 PQI327882 QAE327882 QKA327882 QTW327882 RDS327882 RNO327882 RXK327882 SHG327882 SRC327882 TAY327882 TKU327882 TUQ327882 UEM327882 UOI327882 UYE327882 VIA327882 VRW327882 WBS327882 WLO327882 WVK327882 C393418 IY393418 SU393418 ACQ393418 AMM393418 AWI393418 BGE393418 BQA393418 BZW393418 CJS393418 CTO393418 DDK393418 DNG393418 DXC393418 EGY393418 EQU393418 FAQ393418 FKM393418 FUI393418 GEE393418 GOA393418 GXW393418 HHS393418 HRO393418 IBK393418 ILG393418 IVC393418 JEY393418 JOU393418 JYQ393418 KIM393418 KSI393418 LCE393418 LMA393418 LVW393418 MFS393418 MPO393418 MZK393418 NJG393418 NTC393418 OCY393418 OMU393418 OWQ393418 PGM393418 PQI393418 QAE393418 QKA393418 QTW393418 RDS393418 RNO393418 RXK393418 SHG393418 SRC393418 TAY393418 TKU393418 TUQ393418 UEM393418 UOI393418 UYE393418 VIA393418 VRW393418 WBS393418 WLO393418 WVK393418 C458954 IY458954 SU458954 ACQ458954 AMM458954 AWI458954 BGE458954 BQA458954 BZW458954 CJS458954 CTO458954 DDK458954 DNG458954 DXC458954 EGY458954 EQU458954 FAQ458954 FKM458954 FUI458954 GEE458954 GOA458954 GXW458954 HHS458954 HRO458954 IBK458954 ILG458954 IVC458954 JEY458954 JOU458954 JYQ458954 KIM458954 KSI458954 LCE458954 LMA458954 LVW458954 MFS458954 MPO458954 MZK458954 NJG458954 NTC458954 OCY458954 OMU458954 OWQ458954 PGM458954 PQI458954 QAE458954 QKA458954 QTW458954 RDS458954 RNO458954 RXK458954 SHG458954 SRC458954 TAY458954 TKU458954 TUQ458954 UEM458954 UOI458954 UYE458954 VIA458954 VRW458954 WBS458954 WLO458954 WVK458954 C524490 IY524490 SU524490 ACQ524490 AMM524490 AWI524490 BGE524490 BQA524490 BZW524490 CJS524490 CTO524490 DDK524490 DNG524490 DXC524490 EGY524490 EQU524490 FAQ524490 FKM524490 FUI524490 GEE524490 GOA524490 GXW524490 HHS524490 HRO524490 IBK524490 ILG524490 IVC524490 JEY524490 JOU524490 JYQ524490 KIM524490 KSI524490 LCE524490 LMA524490 LVW524490 MFS524490 MPO524490 MZK524490 NJG524490 NTC524490 OCY524490 OMU524490 OWQ524490 PGM524490 PQI524490 QAE524490 QKA524490 QTW524490 RDS524490 RNO524490 RXK524490 SHG524490 SRC524490 TAY524490 TKU524490 TUQ524490 UEM524490 UOI524490 UYE524490 VIA524490 VRW524490 WBS524490 WLO524490 WVK524490 C590026 IY590026 SU590026 ACQ590026 AMM590026 AWI590026 BGE590026 BQA590026 BZW590026 CJS590026 CTO590026 DDK590026 DNG590026 DXC590026 EGY590026 EQU590026 FAQ590026 FKM590026 FUI590026 GEE590026 GOA590026 GXW590026 HHS590026 HRO590026 IBK590026 ILG590026 IVC590026 JEY590026 JOU590026 JYQ590026 KIM590026 KSI590026 LCE590026 LMA590026 LVW590026 MFS590026 MPO590026 MZK590026 NJG590026 NTC590026 OCY590026 OMU590026 OWQ590026 PGM590026 PQI590026 QAE590026 QKA590026 QTW590026 RDS590026 RNO590026 RXK590026 SHG590026 SRC590026 TAY590026 TKU590026 TUQ590026 UEM590026 UOI590026 UYE590026 VIA590026 VRW590026 WBS590026 WLO590026 WVK590026 C655562 IY655562 SU655562 ACQ655562 AMM655562 AWI655562 BGE655562 BQA655562 BZW655562 CJS655562 CTO655562 DDK655562 DNG655562 DXC655562 EGY655562 EQU655562 FAQ655562 FKM655562 FUI655562 GEE655562 GOA655562 GXW655562 HHS655562 HRO655562 IBK655562 ILG655562 IVC655562 JEY655562 JOU655562 JYQ655562 KIM655562 KSI655562 LCE655562 LMA655562 LVW655562 MFS655562 MPO655562 MZK655562 NJG655562 NTC655562 OCY655562 OMU655562 OWQ655562 PGM655562 PQI655562 QAE655562 QKA655562 QTW655562 RDS655562 RNO655562 RXK655562 SHG655562 SRC655562 TAY655562 TKU655562 TUQ655562 UEM655562 UOI655562 UYE655562 VIA655562 VRW655562 WBS655562 WLO655562 WVK655562 C721098 IY721098 SU721098 ACQ721098 AMM721098 AWI721098 BGE721098 BQA721098 BZW721098 CJS721098 CTO721098 DDK721098 DNG721098 DXC721098 EGY721098 EQU721098 FAQ721098 FKM721098 FUI721098 GEE721098 GOA721098 GXW721098 HHS721098 HRO721098 IBK721098 ILG721098 IVC721098 JEY721098 JOU721098 JYQ721098 KIM721098 KSI721098 LCE721098 LMA721098 LVW721098 MFS721098 MPO721098 MZK721098 NJG721098 NTC721098 OCY721098 OMU721098 OWQ721098 PGM721098 PQI721098 QAE721098 QKA721098 QTW721098 RDS721098 RNO721098 RXK721098 SHG721098 SRC721098 TAY721098 TKU721098 TUQ721098 UEM721098 UOI721098 UYE721098 VIA721098 VRW721098 WBS721098 WLO721098 WVK721098 C786634 IY786634 SU786634 ACQ786634 AMM786634 AWI786634 BGE786634 BQA786634 BZW786634 CJS786634 CTO786634 DDK786634 DNG786634 DXC786634 EGY786634 EQU786634 FAQ786634 FKM786634 FUI786634 GEE786634 GOA786634 GXW786634 HHS786634 HRO786634 IBK786634 ILG786634 IVC786634 JEY786634 JOU786634 JYQ786634 KIM786634 KSI786634 LCE786634 LMA786634 LVW786634 MFS786634 MPO786634 MZK786634 NJG786634 NTC786634 OCY786634 OMU786634 OWQ786634 PGM786634 PQI786634 QAE786634 QKA786634 QTW786634 RDS786634 RNO786634 RXK786634 SHG786634 SRC786634 TAY786634 TKU786634 TUQ786634 UEM786634 UOI786634 UYE786634 VIA786634 VRW786634 WBS786634 WLO786634 WVK786634 C852170 IY852170 SU852170 ACQ852170 AMM852170 AWI852170 BGE852170 BQA852170 BZW852170 CJS852170 CTO852170 DDK852170 DNG852170 DXC852170 EGY852170 EQU852170 FAQ852170 FKM852170 FUI852170 GEE852170 GOA852170 GXW852170 HHS852170 HRO852170 IBK852170 ILG852170 IVC852170 JEY852170 JOU852170 JYQ852170 KIM852170 KSI852170 LCE852170 LMA852170 LVW852170 MFS852170 MPO852170 MZK852170 NJG852170 NTC852170 OCY852170 OMU852170 OWQ852170 PGM852170 PQI852170 QAE852170 QKA852170 QTW852170 RDS852170 RNO852170 RXK852170 SHG852170 SRC852170 TAY852170 TKU852170 TUQ852170 UEM852170 UOI852170 UYE852170 VIA852170 VRW852170 WBS852170 WLO852170 WVK852170 C917706 IY917706 SU917706 ACQ917706 AMM917706 AWI917706 BGE917706 BQA917706 BZW917706 CJS917706 CTO917706 DDK917706 DNG917706 DXC917706 EGY917706 EQU917706 FAQ917706 FKM917706 FUI917706 GEE917706 GOA917706 GXW917706 HHS917706 HRO917706 IBK917706 ILG917706 IVC917706 JEY917706 JOU917706 JYQ917706 KIM917706 KSI917706 LCE917706 LMA917706 LVW917706 MFS917706 MPO917706 MZK917706 NJG917706 NTC917706 OCY917706 OMU917706 OWQ917706 PGM917706 PQI917706 QAE917706 QKA917706 QTW917706 RDS917706 RNO917706 RXK917706 SHG917706 SRC917706 TAY917706 TKU917706 TUQ917706 UEM917706 UOI917706 UYE917706 VIA917706 VRW917706 WBS917706 WLO917706 WVK917706 C983242 IY983242 SU983242 ACQ983242 AMM983242 AWI983242 BGE983242 BQA983242 BZW983242 CJS983242 CTO983242 DDK983242 DNG983242 DXC983242 EGY983242 EQU983242 FAQ983242 FKM983242 FUI983242 GEE983242 GOA983242 GXW983242 HHS983242 HRO983242 IBK983242 ILG983242 IVC983242 JEY983242 JOU983242 JYQ983242 KIM983242 KSI983242 LCE983242 LMA983242 LVW983242 MFS983242 MPO983242 MZK983242 NJG983242 NTC983242 OCY983242 OMU983242 OWQ983242 PGM983242 PQI983242 QAE983242 QKA983242 QTW983242 RDS983242 RNO983242 RXK983242 SHG983242 SRC983242 TAY983242 TKU983242 TUQ983242 UEM983242 UOI983242 UYE983242 VIA983242 VRW983242 WBS983242 WLO983242 WVK983242 C214 IY214 SU214 ACQ214 AMM214 AWI214 BGE214 BQA214 BZW214 CJS214 CTO214 DDK214 DNG214 DXC214 EGY214 EQU214 FAQ214 FKM214 FUI214 GEE214 GOA214 GXW214 HHS214 HRO214 IBK214 ILG214 IVC214 JEY214 JOU214 JYQ214 KIM214 KSI214 LCE214 LMA214 LVW214 MFS214 MPO214 MZK214 NJG214 NTC214 OCY214 OMU214 OWQ214 PGM214 PQI214 QAE214 QKA214 QTW214 RDS214 RNO214 RXK214 SHG214 SRC214 TAY214 TKU214 TUQ214 UEM214 UOI214 UYE214 VIA214 VRW214 WBS214 WLO214 WVK214 C65750 IY65750 SU65750 ACQ65750 AMM65750 AWI65750 BGE65750 BQA65750 BZW65750 CJS65750 CTO65750 DDK65750 DNG65750 DXC65750 EGY65750 EQU65750 FAQ65750 FKM65750 FUI65750 GEE65750 GOA65750 GXW65750 HHS65750 HRO65750 IBK65750 ILG65750 IVC65750 JEY65750 JOU65750 JYQ65750 KIM65750 KSI65750 LCE65750 LMA65750 LVW65750 MFS65750 MPO65750 MZK65750 NJG65750 NTC65750 OCY65750 OMU65750 OWQ65750 PGM65750 PQI65750 QAE65750 QKA65750 QTW65750 RDS65750 RNO65750 RXK65750 SHG65750 SRC65750 TAY65750 TKU65750 TUQ65750 UEM65750 UOI65750 UYE65750 VIA65750 VRW65750 WBS65750 WLO65750 WVK65750 C131286 IY131286 SU131286 ACQ131286 AMM131286 AWI131286 BGE131286 BQA131286 BZW131286 CJS131286 CTO131286 DDK131286 DNG131286 DXC131286 EGY131286 EQU131286 FAQ131286 FKM131286 FUI131286 GEE131286 GOA131286 GXW131286 HHS131286 HRO131286 IBK131286 ILG131286 IVC131286 JEY131286 JOU131286 JYQ131286 KIM131286 KSI131286 LCE131286 LMA131286 LVW131286 MFS131286 MPO131286 MZK131286 NJG131286 NTC131286 OCY131286 OMU131286 OWQ131286 PGM131286 PQI131286 QAE131286 QKA131286 QTW131286 RDS131286 RNO131286 RXK131286 SHG131286 SRC131286 TAY131286 TKU131286 TUQ131286 UEM131286 UOI131286 UYE131286 VIA131286 VRW131286 WBS131286 WLO131286 WVK131286 C196822 IY196822 SU196822 ACQ196822 AMM196822 AWI196822 BGE196822 BQA196822 BZW196822 CJS196822 CTO196822 DDK196822 DNG196822 DXC196822 EGY196822 EQU196822 FAQ196822 FKM196822 FUI196822 GEE196822 GOA196822 GXW196822 HHS196822 HRO196822 IBK196822 ILG196822 IVC196822 JEY196822 JOU196822 JYQ196822 KIM196822 KSI196822 LCE196822 LMA196822 LVW196822 MFS196822 MPO196822 MZK196822 NJG196822 NTC196822 OCY196822 OMU196822 OWQ196822 PGM196822 PQI196822 QAE196822 QKA196822 QTW196822 RDS196822 RNO196822 RXK196822 SHG196822 SRC196822 TAY196822 TKU196822 TUQ196822 UEM196822 UOI196822 UYE196822 VIA196822 VRW196822 WBS196822 WLO196822 WVK196822 C262358 IY262358 SU262358 ACQ262358 AMM262358 AWI262358 BGE262358 BQA262358 BZW262358 CJS262358 CTO262358 DDK262358 DNG262358 DXC262358 EGY262358 EQU262358 FAQ262358 FKM262358 FUI262358 GEE262358 GOA262358 GXW262358 HHS262358 HRO262358 IBK262358 ILG262358 IVC262358 JEY262358 JOU262358 JYQ262358 KIM262358 KSI262358 LCE262358 LMA262358 LVW262358 MFS262358 MPO262358 MZK262358 NJG262358 NTC262358 OCY262358 OMU262358 OWQ262358 PGM262358 PQI262358 QAE262358 QKA262358 QTW262358 RDS262358 RNO262358 RXK262358 SHG262358 SRC262358 TAY262358 TKU262358 TUQ262358 UEM262358 UOI262358 UYE262358 VIA262358 VRW262358 WBS262358 WLO262358 WVK262358 C327894 IY327894 SU327894 ACQ327894 AMM327894 AWI327894 BGE327894 BQA327894 BZW327894 CJS327894 CTO327894 DDK327894 DNG327894 DXC327894 EGY327894 EQU327894 FAQ327894 FKM327894 FUI327894 GEE327894 GOA327894 GXW327894 HHS327894 HRO327894 IBK327894 ILG327894 IVC327894 JEY327894 JOU327894 JYQ327894 KIM327894 KSI327894 LCE327894 LMA327894 LVW327894 MFS327894 MPO327894 MZK327894 NJG327894 NTC327894 OCY327894 OMU327894 OWQ327894 PGM327894 PQI327894 QAE327894 QKA327894 QTW327894 RDS327894 RNO327894 RXK327894 SHG327894 SRC327894 TAY327894 TKU327894 TUQ327894 UEM327894 UOI327894 UYE327894 VIA327894 VRW327894 WBS327894 WLO327894 WVK327894 C393430 IY393430 SU393430 ACQ393430 AMM393430 AWI393430 BGE393430 BQA393430 BZW393430 CJS393430 CTO393430 DDK393430 DNG393430 DXC393430 EGY393430 EQU393430 FAQ393430 FKM393430 FUI393430 GEE393430 GOA393430 GXW393430 HHS393430 HRO393430 IBK393430 ILG393430 IVC393430 JEY393430 JOU393430 JYQ393430 KIM393430 KSI393430 LCE393430 LMA393430 LVW393430 MFS393430 MPO393430 MZK393430 NJG393430 NTC393430 OCY393430 OMU393430 OWQ393430 PGM393430 PQI393430 QAE393430 QKA393430 QTW393430 RDS393430 RNO393430 RXK393430 SHG393430 SRC393430 TAY393430 TKU393430 TUQ393430 UEM393430 UOI393430 UYE393430 VIA393430 VRW393430 WBS393430 WLO393430 WVK393430 C458966 IY458966 SU458966 ACQ458966 AMM458966 AWI458966 BGE458966 BQA458966 BZW458966 CJS458966 CTO458966 DDK458966 DNG458966 DXC458966 EGY458966 EQU458966 FAQ458966 FKM458966 FUI458966 GEE458966 GOA458966 GXW458966 HHS458966 HRO458966 IBK458966 ILG458966 IVC458966 JEY458966 JOU458966 JYQ458966 KIM458966 KSI458966 LCE458966 LMA458966 LVW458966 MFS458966 MPO458966 MZK458966 NJG458966 NTC458966 OCY458966 OMU458966 OWQ458966 PGM458966 PQI458966 QAE458966 QKA458966 QTW458966 RDS458966 RNO458966 RXK458966 SHG458966 SRC458966 TAY458966 TKU458966 TUQ458966 UEM458966 UOI458966 UYE458966 VIA458966 VRW458966 WBS458966 WLO458966 WVK458966 C524502 IY524502 SU524502 ACQ524502 AMM524502 AWI524502 BGE524502 BQA524502 BZW524502 CJS524502 CTO524502 DDK524502 DNG524502 DXC524502 EGY524502 EQU524502 FAQ524502 FKM524502 FUI524502 GEE524502 GOA524502 GXW524502 HHS524502 HRO524502 IBK524502 ILG524502 IVC524502 JEY524502 JOU524502 JYQ524502 KIM524502 KSI524502 LCE524502 LMA524502 LVW524502 MFS524502 MPO524502 MZK524502 NJG524502 NTC524502 OCY524502 OMU524502 OWQ524502 PGM524502 PQI524502 QAE524502 QKA524502 QTW524502 RDS524502 RNO524502 RXK524502 SHG524502 SRC524502 TAY524502 TKU524502 TUQ524502 UEM524502 UOI524502 UYE524502 VIA524502 VRW524502 WBS524502 WLO524502 WVK524502 C590038 IY590038 SU590038 ACQ590038 AMM590038 AWI590038 BGE590038 BQA590038 BZW590038 CJS590038 CTO590038 DDK590038 DNG590038 DXC590038 EGY590038 EQU590038 FAQ590038 FKM590038 FUI590038 GEE590038 GOA590038 GXW590038 HHS590038 HRO590038 IBK590038 ILG590038 IVC590038 JEY590038 JOU590038 JYQ590038 KIM590038 KSI590038 LCE590038 LMA590038 LVW590038 MFS590038 MPO590038 MZK590038 NJG590038 NTC590038 OCY590038 OMU590038 OWQ590038 PGM590038 PQI590038 QAE590038 QKA590038 QTW590038 RDS590038 RNO590038 RXK590038 SHG590038 SRC590038 TAY590038 TKU590038 TUQ590038 UEM590038 UOI590038 UYE590038 VIA590038 VRW590038 WBS590038 WLO590038 WVK590038 C655574 IY655574 SU655574 ACQ655574 AMM655574 AWI655574 BGE655574 BQA655574 BZW655574 CJS655574 CTO655574 DDK655574 DNG655574 DXC655574 EGY655574 EQU655574 FAQ655574 FKM655574 FUI655574 GEE655574 GOA655574 GXW655574 HHS655574 HRO655574 IBK655574 ILG655574 IVC655574 JEY655574 JOU655574 JYQ655574 KIM655574 KSI655574 LCE655574 LMA655574 LVW655574 MFS655574 MPO655574 MZK655574 NJG655574 NTC655574 OCY655574 OMU655574 OWQ655574 PGM655574 PQI655574 QAE655574 QKA655574 QTW655574 RDS655574 RNO655574 RXK655574 SHG655574 SRC655574 TAY655574 TKU655574 TUQ655574 UEM655574 UOI655574 UYE655574 VIA655574 VRW655574 WBS655574 WLO655574 WVK655574 C721110 IY721110 SU721110 ACQ721110 AMM721110 AWI721110 BGE721110 BQA721110 BZW721110 CJS721110 CTO721110 DDK721110 DNG721110 DXC721110 EGY721110 EQU721110 FAQ721110 FKM721110 FUI721110 GEE721110 GOA721110 GXW721110 HHS721110 HRO721110 IBK721110 ILG721110 IVC721110 JEY721110 JOU721110 JYQ721110 KIM721110 KSI721110 LCE721110 LMA721110 LVW721110 MFS721110 MPO721110 MZK721110 NJG721110 NTC721110 OCY721110 OMU721110 OWQ721110 PGM721110 PQI721110 QAE721110 QKA721110 QTW721110 RDS721110 RNO721110 RXK721110 SHG721110 SRC721110 TAY721110 TKU721110 TUQ721110 UEM721110 UOI721110 UYE721110 VIA721110 VRW721110 WBS721110 WLO721110 WVK721110 C786646 IY786646 SU786646 ACQ786646 AMM786646 AWI786646 BGE786646 BQA786646 BZW786646 CJS786646 CTO786646 DDK786646 DNG786646 DXC786646 EGY786646 EQU786646 FAQ786646 FKM786646 FUI786646 GEE786646 GOA786646 GXW786646 HHS786646 HRO786646 IBK786646 ILG786646 IVC786646 JEY786646 JOU786646 JYQ786646 KIM786646 KSI786646 LCE786646 LMA786646 LVW786646 MFS786646 MPO786646 MZK786646 NJG786646 NTC786646 OCY786646 OMU786646 OWQ786646 PGM786646 PQI786646 QAE786646 QKA786646 QTW786646 RDS786646 RNO786646 RXK786646 SHG786646 SRC786646 TAY786646 TKU786646 TUQ786646 UEM786646 UOI786646 UYE786646 VIA786646 VRW786646 WBS786646 WLO786646 WVK786646 C852182 IY852182 SU852182 ACQ852182 AMM852182 AWI852182 BGE852182 BQA852182 BZW852182 CJS852182 CTO852182 DDK852182 DNG852182 DXC852182 EGY852182 EQU852182 FAQ852182 FKM852182 FUI852182 GEE852182 GOA852182 GXW852182 HHS852182 HRO852182 IBK852182 ILG852182 IVC852182 JEY852182 JOU852182 JYQ852182 KIM852182 KSI852182 LCE852182 LMA852182 LVW852182 MFS852182 MPO852182 MZK852182 NJG852182 NTC852182 OCY852182 OMU852182 OWQ852182 PGM852182 PQI852182 QAE852182 QKA852182 QTW852182 RDS852182 RNO852182 RXK852182 SHG852182 SRC852182 TAY852182 TKU852182 TUQ852182 UEM852182 UOI852182 UYE852182 VIA852182 VRW852182 WBS852182 WLO852182 WVK852182 C917718 IY917718 SU917718 ACQ917718 AMM917718 AWI917718 BGE917718 BQA917718 BZW917718 CJS917718 CTO917718 DDK917718 DNG917718 DXC917718 EGY917718 EQU917718 FAQ917718 FKM917718 FUI917718 GEE917718 GOA917718 GXW917718 HHS917718 HRO917718 IBK917718 ILG917718 IVC917718 JEY917718 JOU917718 JYQ917718 KIM917718 KSI917718 LCE917718 LMA917718 LVW917718 MFS917718 MPO917718 MZK917718 NJG917718 NTC917718 OCY917718 OMU917718 OWQ917718 PGM917718 PQI917718 QAE917718 QKA917718 QTW917718 RDS917718 RNO917718 RXK917718 SHG917718 SRC917718 TAY917718 TKU917718 TUQ917718 UEM917718 UOI917718 UYE917718 VIA917718 VRW917718 WBS917718 WLO917718 WVK917718 C983254 IY983254 SU983254 ACQ983254 AMM983254 AWI983254 BGE983254 BQA983254 BZW983254 CJS983254 CTO983254 DDK983254 DNG983254 DXC983254 EGY983254 EQU983254 FAQ983254 FKM983254 FUI983254 GEE983254 GOA983254 GXW983254 HHS983254 HRO983254 IBK983254 ILG983254 IVC983254 JEY983254 JOU983254 JYQ983254 KIM983254 KSI983254 LCE983254 LMA983254 LVW983254 MFS983254 MPO983254 MZK983254 NJG983254 NTC983254 OCY983254 OMU983254 OWQ983254 PGM983254 PQI983254 QAE983254 QKA983254 QTW983254 RDS983254 RNO983254 RXK983254 SHG983254 SRC983254 TAY983254 TKU983254 TUQ983254 UEM983254 UOI983254 UYE983254 VIA983254 VRW983254 WBS983254 WLO983254 WVK983254</xm:sqref>
        </x14:dataValidation>
        <x14: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xr:uid="{B823E866-CF0C-4FAC-9672-17C898B17F20}">
          <xm:sqref>C190 IY190 SU190 ACQ190 AMM190 AWI190 BGE190 BQA190 BZW190 CJS190 CTO190 DDK190 DNG190 DXC190 EGY190 EQU190 FAQ190 FKM190 FUI190 GEE190 GOA190 GXW190 HHS190 HRO190 IBK190 ILG190 IVC190 JEY190 JOU190 JYQ190 KIM190 KSI190 LCE190 LMA190 LVW190 MFS190 MPO190 MZK190 NJG190 NTC190 OCY190 OMU190 OWQ190 PGM190 PQI190 QAE190 QKA190 QTW190 RDS190 RNO190 RXK190 SHG190 SRC190 TAY190 TKU190 TUQ190 UEM190 UOI190 UYE190 VIA190 VRW190 WBS190 WLO190 WVK190 C65726 IY65726 SU65726 ACQ65726 AMM65726 AWI65726 BGE65726 BQA65726 BZW65726 CJS65726 CTO65726 DDK65726 DNG65726 DXC65726 EGY65726 EQU65726 FAQ65726 FKM65726 FUI65726 GEE65726 GOA65726 GXW65726 HHS65726 HRO65726 IBK65726 ILG65726 IVC65726 JEY65726 JOU65726 JYQ65726 KIM65726 KSI65726 LCE65726 LMA65726 LVW65726 MFS65726 MPO65726 MZK65726 NJG65726 NTC65726 OCY65726 OMU65726 OWQ65726 PGM65726 PQI65726 QAE65726 QKA65726 QTW65726 RDS65726 RNO65726 RXK65726 SHG65726 SRC65726 TAY65726 TKU65726 TUQ65726 UEM65726 UOI65726 UYE65726 VIA65726 VRW65726 WBS65726 WLO65726 WVK65726 C131262 IY131262 SU131262 ACQ131262 AMM131262 AWI131262 BGE131262 BQA131262 BZW131262 CJS131262 CTO131262 DDK131262 DNG131262 DXC131262 EGY131262 EQU131262 FAQ131262 FKM131262 FUI131262 GEE131262 GOA131262 GXW131262 HHS131262 HRO131262 IBK131262 ILG131262 IVC131262 JEY131262 JOU131262 JYQ131262 KIM131262 KSI131262 LCE131262 LMA131262 LVW131262 MFS131262 MPO131262 MZK131262 NJG131262 NTC131262 OCY131262 OMU131262 OWQ131262 PGM131262 PQI131262 QAE131262 QKA131262 QTW131262 RDS131262 RNO131262 RXK131262 SHG131262 SRC131262 TAY131262 TKU131262 TUQ131262 UEM131262 UOI131262 UYE131262 VIA131262 VRW131262 WBS131262 WLO131262 WVK131262 C196798 IY196798 SU196798 ACQ196798 AMM196798 AWI196798 BGE196798 BQA196798 BZW196798 CJS196798 CTO196798 DDK196798 DNG196798 DXC196798 EGY196798 EQU196798 FAQ196798 FKM196798 FUI196798 GEE196798 GOA196798 GXW196798 HHS196798 HRO196798 IBK196798 ILG196798 IVC196798 JEY196798 JOU196798 JYQ196798 KIM196798 KSI196798 LCE196798 LMA196798 LVW196798 MFS196798 MPO196798 MZK196798 NJG196798 NTC196798 OCY196798 OMU196798 OWQ196798 PGM196798 PQI196798 QAE196798 QKA196798 QTW196798 RDS196798 RNO196798 RXK196798 SHG196798 SRC196798 TAY196798 TKU196798 TUQ196798 UEM196798 UOI196798 UYE196798 VIA196798 VRW196798 WBS196798 WLO196798 WVK196798 C262334 IY262334 SU262334 ACQ262334 AMM262334 AWI262334 BGE262334 BQA262334 BZW262334 CJS262334 CTO262334 DDK262334 DNG262334 DXC262334 EGY262334 EQU262334 FAQ262334 FKM262334 FUI262334 GEE262334 GOA262334 GXW262334 HHS262334 HRO262334 IBK262334 ILG262334 IVC262334 JEY262334 JOU262334 JYQ262334 KIM262334 KSI262334 LCE262334 LMA262334 LVW262334 MFS262334 MPO262334 MZK262334 NJG262334 NTC262334 OCY262334 OMU262334 OWQ262334 PGM262334 PQI262334 QAE262334 QKA262334 QTW262334 RDS262334 RNO262334 RXK262334 SHG262334 SRC262334 TAY262334 TKU262334 TUQ262334 UEM262334 UOI262334 UYE262334 VIA262334 VRW262334 WBS262334 WLO262334 WVK262334 C327870 IY327870 SU327870 ACQ327870 AMM327870 AWI327870 BGE327870 BQA327870 BZW327870 CJS327870 CTO327870 DDK327870 DNG327870 DXC327870 EGY327870 EQU327870 FAQ327870 FKM327870 FUI327870 GEE327870 GOA327870 GXW327870 HHS327870 HRO327870 IBK327870 ILG327870 IVC327870 JEY327870 JOU327870 JYQ327870 KIM327870 KSI327870 LCE327870 LMA327870 LVW327870 MFS327870 MPO327870 MZK327870 NJG327870 NTC327870 OCY327870 OMU327870 OWQ327870 PGM327870 PQI327870 QAE327870 QKA327870 QTW327870 RDS327870 RNO327870 RXK327870 SHG327870 SRC327870 TAY327870 TKU327870 TUQ327870 UEM327870 UOI327870 UYE327870 VIA327870 VRW327870 WBS327870 WLO327870 WVK327870 C393406 IY393406 SU393406 ACQ393406 AMM393406 AWI393406 BGE393406 BQA393406 BZW393406 CJS393406 CTO393406 DDK393406 DNG393406 DXC393406 EGY393406 EQU393406 FAQ393406 FKM393406 FUI393406 GEE393406 GOA393406 GXW393406 HHS393406 HRO393406 IBK393406 ILG393406 IVC393406 JEY393406 JOU393406 JYQ393406 KIM393406 KSI393406 LCE393406 LMA393406 LVW393406 MFS393406 MPO393406 MZK393406 NJG393406 NTC393406 OCY393406 OMU393406 OWQ393406 PGM393406 PQI393406 QAE393406 QKA393406 QTW393406 RDS393406 RNO393406 RXK393406 SHG393406 SRC393406 TAY393406 TKU393406 TUQ393406 UEM393406 UOI393406 UYE393406 VIA393406 VRW393406 WBS393406 WLO393406 WVK393406 C458942 IY458942 SU458942 ACQ458942 AMM458942 AWI458942 BGE458942 BQA458942 BZW458942 CJS458942 CTO458942 DDK458942 DNG458942 DXC458942 EGY458942 EQU458942 FAQ458942 FKM458942 FUI458942 GEE458942 GOA458942 GXW458942 HHS458942 HRO458942 IBK458942 ILG458942 IVC458942 JEY458942 JOU458942 JYQ458942 KIM458942 KSI458942 LCE458942 LMA458942 LVW458942 MFS458942 MPO458942 MZK458942 NJG458942 NTC458942 OCY458942 OMU458942 OWQ458942 PGM458942 PQI458942 QAE458942 QKA458942 QTW458942 RDS458942 RNO458942 RXK458942 SHG458942 SRC458942 TAY458942 TKU458942 TUQ458942 UEM458942 UOI458942 UYE458942 VIA458942 VRW458942 WBS458942 WLO458942 WVK458942 C524478 IY524478 SU524478 ACQ524478 AMM524478 AWI524478 BGE524478 BQA524478 BZW524478 CJS524478 CTO524478 DDK524478 DNG524478 DXC524478 EGY524478 EQU524478 FAQ524478 FKM524478 FUI524478 GEE524478 GOA524478 GXW524478 HHS524478 HRO524478 IBK524478 ILG524478 IVC524478 JEY524478 JOU524478 JYQ524478 KIM524478 KSI524478 LCE524478 LMA524478 LVW524478 MFS524478 MPO524478 MZK524478 NJG524478 NTC524478 OCY524478 OMU524478 OWQ524478 PGM524478 PQI524478 QAE524478 QKA524478 QTW524478 RDS524478 RNO524478 RXK524478 SHG524478 SRC524478 TAY524478 TKU524478 TUQ524478 UEM524478 UOI524478 UYE524478 VIA524478 VRW524478 WBS524478 WLO524478 WVK524478 C590014 IY590014 SU590014 ACQ590014 AMM590014 AWI590014 BGE590014 BQA590014 BZW590014 CJS590014 CTO590014 DDK590014 DNG590014 DXC590014 EGY590014 EQU590014 FAQ590014 FKM590014 FUI590014 GEE590014 GOA590014 GXW590014 HHS590014 HRO590014 IBK590014 ILG590014 IVC590014 JEY590014 JOU590014 JYQ590014 KIM590014 KSI590014 LCE590014 LMA590014 LVW590014 MFS590014 MPO590014 MZK590014 NJG590014 NTC590014 OCY590014 OMU590014 OWQ590014 PGM590014 PQI590014 QAE590014 QKA590014 QTW590014 RDS590014 RNO590014 RXK590014 SHG590014 SRC590014 TAY590014 TKU590014 TUQ590014 UEM590014 UOI590014 UYE590014 VIA590014 VRW590014 WBS590014 WLO590014 WVK590014 C655550 IY655550 SU655550 ACQ655550 AMM655550 AWI655550 BGE655550 BQA655550 BZW655550 CJS655550 CTO655550 DDK655550 DNG655550 DXC655550 EGY655550 EQU655550 FAQ655550 FKM655550 FUI655550 GEE655550 GOA655550 GXW655550 HHS655550 HRO655550 IBK655550 ILG655550 IVC655550 JEY655550 JOU655550 JYQ655550 KIM655550 KSI655550 LCE655550 LMA655550 LVW655550 MFS655550 MPO655550 MZK655550 NJG655550 NTC655550 OCY655550 OMU655550 OWQ655550 PGM655550 PQI655550 QAE655550 QKA655550 QTW655550 RDS655550 RNO655550 RXK655550 SHG655550 SRC655550 TAY655550 TKU655550 TUQ655550 UEM655550 UOI655550 UYE655550 VIA655550 VRW655550 WBS655550 WLO655550 WVK655550 C721086 IY721086 SU721086 ACQ721086 AMM721086 AWI721086 BGE721086 BQA721086 BZW721086 CJS721086 CTO721086 DDK721086 DNG721086 DXC721086 EGY721086 EQU721086 FAQ721086 FKM721086 FUI721086 GEE721086 GOA721086 GXW721086 HHS721086 HRO721086 IBK721086 ILG721086 IVC721086 JEY721086 JOU721086 JYQ721086 KIM721086 KSI721086 LCE721086 LMA721086 LVW721086 MFS721086 MPO721086 MZK721086 NJG721086 NTC721086 OCY721086 OMU721086 OWQ721086 PGM721086 PQI721086 QAE721086 QKA721086 QTW721086 RDS721086 RNO721086 RXK721086 SHG721086 SRC721086 TAY721086 TKU721086 TUQ721086 UEM721086 UOI721086 UYE721086 VIA721086 VRW721086 WBS721086 WLO721086 WVK721086 C786622 IY786622 SU786622 ACQ786622 AMM786622 AWI786622 BGE786622 BQA786622 BZW786622 CJS786622 CTO786622 DDK786622 DNG786622 DXC786622 EGY786622 EQU786622 FAQ786622 FKM786622 FUI786622 GEE786622 GOA786622 GXW786622 HHS786622 HRO786622 IBK786622 ILG786622 IVC786622 JEY786622 JOU786622 JYQ786622 KIM786622 KSI786622 LCE786622 LMA786622 LVW786622 MFS786622 MPO786622 MZK786622 NJG786622 NTC786622 OCY786622 OMU786622 OWQ786622 PGM786622 PQI786622 QAE786622 QKA786622 QTW786622 RDS786622 RNO786622 RXK786622 SHG786622 SRC786622 TAY786622 TKU786622 TUQ786622 UEM786622 UOI786622 UYE786622 VIA786622 VRW786622 WBS786622 WLO786622 WVK786622 C852158 IY852158 SU852158 ACQ852158 AMM852158 AWI852158 BGE852158 BQA852158 BZW852158 CJS852158 CTO852158 DDK852158 DNG852158 DXC852158 EGY852158 EQU852158 FAQ852158 FKM852158 FUI852158 GEE852158 GOA852158 GXW852158 HHS852158 HRO852158 IBK852158 ILG852158 IVC852158 JEY852158 JOU852158 JYQ852158 KIM852158 KSI852158 LCE852158 LMA852158 LVW852158 MFS852158 MPO852158 MZK852158 NJG852158 NTC852158 OCY852158 OMU852158 OWQ852158 PGM852158 PQI852158 QAE852158 QKA852158 QTW852158 RDS852158 RNO852158 RXK852158 SHG852158 SRC852158 TAY852158 TKU852158 TUQ852158 UEM852158 UOI852158 UYE852158 VIA852158 VRW852158 WBS852158 WLO852158 WVK852158 C917694 IY917694 SU917694 ACQ917694 AMM917694 AWI917694 BGE917694 BQA917694 BZW917694 CJS917694 CTO917694 DDK917694 DNG917694 DXC917694 EGY917694 EQU917694 FAQ917694 FKM917694 FUI917694 GEE917694 GOA917694 GXW917694 HHS917694 HRO917694 IBK917694 ILG917694 IVC917694 JEY917694 JOU917694 JYQ917694 KIM917694 KSI917694 LCE917694 LMA917694 LVW917694 MFS917694 MPO917694 MZK917694 NJG917694 NTC917694 OCY917694 OMU917694 OWQ917694 PGM917694 PQI917694 QAE917694 QKA917694 QTW917694 RDS917694 RNO917694 RXK917694 SHG917694 SRC917694 TAY917694 TKU917694 TUQ917694 UEM917694 UOI917694 UYE917694 VIA917694 VRW917694 WBS917694 WLO917694 WVK917694 C983230 IY983230 SU983230 ACQ983230 AMM983230 AWI983230 BGE983230 BQA983230 BZW983230 CJS983230 CTO983230 DDK983230 DNG983230 DXC983230 EGY983230 EQU983230 FAQ983230 FKM983230 FUI983230 GEE983230 GOA983230 GXW983230 HHS983230 HRO983230 IBK983230 ILG983230 IVC983230 JEY983230 JOU983230 JYQ983230 KIM983230 KSI983230 LCE983230 LMA983230 LVW983230 MFS983230 MPO983230 MZK983230 NJG983230 NTC983230 OCY983230 OMU983230 OWQ983230 PGM983230 PQI983230 QAE983230 QKA983230 QTW983230 RDS983230 RNO983230 RXK983230 SHG983230 SRC983230 TAY983230 TKU983230 TUQ983230 UEM983230 UOI983230 UYE983230 VIA983230 VRW983230 WBS983230 WLO983230 WVK983230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C55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C65591 IY65591 SU65591 ACQ65591 AMM65591 AWI65591 BGE65591 BQA65591 BZW65591 CJS65591 CTO65591 DDK65591 DNG65591 DXC65591 EGY65591 EQU65591 FAQ65591 FKM65591 FUI65591 GEE65591 GOA65591 GXW65591 HHS65591 HRO65591 IBK65591 ILG65591 IVC65591 JEY65591 JOU65591 JYQ65591 KIM65591 KSI65591 LCE65591 LMA65591 LVW65591 MFS65591 MPO65591 MZK65591 NJG65591 NTC65591 OCY65591 OMU65591 OWQ65591 PGM65591 PQI65591 QAE65591 QKA65591 QTW65591 RDS65591 RNO65591 RXK65591 SHG65591 SRC65591 TAY65591 TKU65591 TUQ65591 UEM65591 UOI65591 UYE65591 VIA65591 VRW65591 WBS65591 WLO65591 WVK65591 C131127 IY131127 SU131127 ACQ131127 AMM131127 AWI131127 BGE131127 BQA131127 BZW131127 CJS131127 CTO131127 DDK131127 DNG131127 DXC131127 EGY131127 EQU131127 FAQ131127 FKM131127 FUI131127 GEE131127 GOA131127 GXW131127 HHS131127 HRO131127 IBK131127 ILG131127 IVC131127 JEY131127 JOU131127 JYQ131127 KIM131127 KSI131127 LCE131127 LMA131127 LVW131127 MFS131127 MPO131127 MZK131127 NJG131127 NTC131127 OCY131127 OMU131127 OWQ131127 PGM131127 PQI131127 QAE131127 QKA131127 QTW131127 RDS131127 RNO131127 RXK131127 SHG131127 SRC131127 TAY131127 TKU131127 TUQ131127 UEM131127 UOI131127 UYE131127 VIA131127 VRW131127 WBS131127 WLO131127 WVK131127 C196663 IY196663 SU196663 ACQ196663 AMM196663 AWI196663 BGE196663 BQA196663 BZW196663 CJS196663 CTO196663 DDK196663 DNG196663 DXC196663 EGY196663 EQU196663 FAQ196663 FKM196663 FUI196663 GEE196663 GOA196663 GXW196663 HHS196663 HRO196663 IBK196663 ILG196663 IVC196663 JEY196663 JOU196663 JYQ196663 KIM196663 KSI196663 LCE196663 LMA196663 LVW196663 MFS196663 MPO196663 MZK196663 NJG196663 NTC196663 OCY196663 OMU196663 OWQ196663 PGM196663 PQI196663 QAE196663 QKA196663 QTW196663 RDS196663 RNO196663 RXK196663 SHG196663 SRC196663 TAY196663 TKU196663 TUQ196663 UEM196663 UOI196663 UYE196663 VIA196663 VRW196663 WBS196663 WLO196663 WVK196663 C262199 IY262199 SU262199 ACQ262199 AMM262199 AWI262199 BGE262199 BQA262199 BZW262199 CJS262199 CTO262199 DDK262199 DNG262199 DXC262199 EGY262199 EQU262199 FAQ262199 FKM262199 FUI262199 GEE262199 GOA262199 GXW262199 HHS262199 HRO262199 IBK262199 ILG262199 IVC262199 JEY262199 JOU262199 JYQ262199 KIM262199 KSI262199 LCE262199 LMA262199 LVW262199 MFS262199 MPO262199 MZK262199 NJG262199 NTC262199 OCY262199 OMU262199 OWQ262199 PGM262199 PQI262199 QAE262199 QKA262199 QTW262199 RDS262199 RNO262199 RXK262199 SHG262199 SRC262199 TAY262199 TKU262199 TUQ262199 UEM262199 UOI262199 UYE262199 VIA262199 VRW262199 WBS262199 WLO262199 WVK262199 C327735 IY327735 SU327735 ACQ327735 AMM327735 AWI327735 BGE327735 BQA327735 BZW327735 CJS327735 CTO327735 DDK327735 DNG327735 DXC327735 EGY327735 EQU327735 FAQ327735 FKM327735 FUI327735 GEE327735 GOA327735 GXW327735 HHS327735 HRO327735 IBK327735 ILG327735 IVC327735 JEY327735 JOU327735 JYQ327735 KIM327735 KSI327735 LCE327735 LMA327735 LVW327735 MFS327735 MPO327735 MZK327735 NJG327735 NTC327735 OCY327735 OMU327735 OWQ327735 PGM327735 PQI327735 QAE327735 QKA327735 QTW327735 RDS327735 RNO327735 RXK327735 SHG327735 SRC327735 TAY327735 TKU327735 TUQ327735 UEM327735 UOI327735 UYE327735 VIA327735 VRW327735 WBS327735 WLO327735 WVK327735 C393271 IY393271 SU393271 ACQ393271 AMM393271 AWI393271 BGE393271 BQA393271 BZW393271 CJS393271 CTO393271 DDK393271 DNG393271 DXC393271 EGY393271 EQU393271 FAQ393271 FKM393271 FUI393271 GEE393271 GOA393271 GXW393271 HHS393271 HRO393271 IBK393271 ILG393271 IVC393271 JEY393271 JOU393271 JYQ393271 KIM393271 KSI393271 LCE393271 LMA393271 LVW393271 MFS393271 MPO393271 MZK393271 NJG393271 NTC393271 OCY393271 OMU393271 OWQ393271 PGM393271 PQI393271 QAE393271 QKA393271 QTW393271 RDS393271 RNO393271 RXK393271 SHG393271 SRC393271 TAY393271 TKU393271 TUQ393271 UEM393271 UOI393271 UYE393271 VIA393271 VRW393271 WBS393271 WLO393271 WVK393271 C458807 IY458807 SU458807 ACQ458807 AMM458807 AWI458807 BGE458807 BQA458807 BZW458807 CJS458807 CTO458807 DDK458807 DNG458807 DXC458807 EGY458807 EQU458807 FAQ458807 FKM458807 FUI458807 GEE458807 GOA458807 GXW458807 HHS458807 HRO458807 IBK458807 ILG458807 IVC458807 JEY458807 JOU458807 JYQ458807 KIM458807 KSI458807 LCE458807 LMA458807 LVW458807 MFS458807 MPO458807 MZK458807 NJG458807 NTC458807 OCY458807 OMU458807 OWQ458807 PGM458807 PQI458807 QAE458807 QKA458807 QTW458807 RDS458807 RNO458807 RXK458807 SHG458807 SRC458807 TAY458807 TKU458807 TUQ458807 UEM458807 UOI458807 UYE458807 VIA458807 VRW458807 WBS458807 WLO458807 WVK458807 C524343 IY524343 SU524343 ACQ524343 AMM524343 AWI524343 BGE524343 BQA524343 BZW524343 CJS524343 CTO524343 DDK524343 DNG524343 DXC524343 EGY524343 EQU524343 FAQ524343 FKM524343 FUI524343 GEE524343 GOA524343 GXW524343 HHS524343 HRO524343 IBK524343 ILG524343 IVC524343 JEY524343 JOU524343 JYQ524343 KIM524343 KSI524343 LCE524343 LMA524343 LVW524343 MFS524343 MPO524343 MZK524343 NJG524343 NTC524343 OCY524343 OMU524343 OWQ524343 PGM524343 PQI524343 QAE524343 QKA524343 QTW524343 RDS524343 RNO524343 RXK524343 SHG524343 SRC524343 TAY524343 TKU524343 TUQ524343 UEM524343 UOI524343 UYE524343 VIA524343 VRW524343 WBS524343 WLO524343 WVK524343 C589879 IY589879 SU589879 ACQ589879 AMM589879 AWI589879 BGE589879 BQA589879 BZW589879 CJS589879 CTO589879 DDK589879 DNG589879 DXC589879 EGY589879 EQU589879 FAQ589879 FKM589879 FUI589879 GEE589879 GOA589879 GXW589879 HHS589879 HRO589879 IBK589879 ILG589879 IVC589879 JEY589879 JOU589879 JYQ589879 KIM589879 KSI589879 LCE589879 LMA589879 LVW589879 MFS589879 MPO589879 MZK589879 NJG589879 NTC589879 OCY589879 OMU589879 OWQ589879 PGM589879 PQI589879 QAE589879 QKA589879 QTW589879 RDS589879 RNO589879 RXK589879 SHG589879 SRC589879 TAY589879 TKU589879 TUQ589879 UEM589879 UOI589879 UYE589879 VIA589879 VRW589879 WBS589879 WLO589879 WVK589879 C655415 IY655415 SU655415 ACQ655415 AMM655415 AWI655415 BGE655415 BQA655415 BZW655415 CJS655415 CTO655415 DDK655415 DNG655415 DXC655415 EGY655415 EQU655415 FAQ655415 FKM655415 FUI655415 GEE655415 GOA655415 GXW655415 HHS655415 HRO655415 IBK655415 ILG655415 IVC655415 JEY655415 JOU655415 JYQ655415 KIM655415 KSI655415 LCE655415 LMA655415 LVW655415 MFS655415 MPO655415 MZK655415 NJG655415 NTC655415 OCY655415 OMU655415 OWQ655415 PGM655415 PQI655415 QAE655415 QKA655415 QTW655415 RDS655415 RNO655415 RXK655415 SHG655415 SRC655415 TAY655415 TKU655415 TUQ655415 UEM655415 UOI655415 UYE655415 VIA655415 VRW655415 WBS655415 WLO655415 WVK655415 C720951 IY720951 SU720951 ACQ720951 AMM720951 AWI720951 BGE720951 BQA720951 BZW720951 CJS720951 CTO720951 DDK720951 DNG720951 DXC720951 EGY720951 EQU720951 FAQ720951 FKM720951 FUI720951 GEE720951 GOA720951 GXW720951 HHS720951 HRO720951 IBK720951 ILG720951 IVC720951 JEY720951 JOU720951 JYQ720951 KIM720951 KSI720951 LCE720951 LMA720951 LVW720951 MFS720951 MPO720951 MZK720951 NJG720951 NTC720951 OCY720951 OMU720951 OWQ720951 PGM720951 PQI720951 QAE720951 QKA720951 QTW720951 RDS720951 RNO720951 RXK720951 SHG720951 SRC720951 TAY720951 TKU720951 TUQ720951 UEM720951 UOI720951 UYE720951 VIA720951 VRW720951 WBS720951 WLO720951 WVK720951 C786487 IY786487 SU786487 ACQ786487 AMM786487 AWI786487 BGE786487 BQA786487 BZW786487 CJS786487 CTO786487 DDK786487 DNG786487 DXC786487 EGY786487 EQU786487 FAQ786487 FKM786487 FUI786487 GEE786487 GOA786487 GXW786487 HHS786487 HRO786487 IBK786487 ILG786487 IVC786487 JEY786487 JOU786487 JYQ786487 KIM786487 KSI786487 LCE786487 LMA786487 LVW786487 MFS786487 MPO786487 MZK786487 NJG786487 NTC786487 OCY786487 OMU786487 OWQ786487 PGM786487 PQI786487 QAE786487 QKA786487 QTW786487 RDS786487 RNO786487 RXK786487 SHG786487 SRC786487 TAY786487 TKU786487 TUQ786487 UEM786487 UOI786487 UYE786487 VIA786487 VRW786487 WBS786487 WLO786487 WVK786487 C852023 IY852023 SU852023 ACQ852023 AMM852023 AWI852023 BGE852023 BQA852023 BZW852023 CJS852023 CTO852023 DDK852023 DNG852023 DXC852023 EGY852023 EQU852023 FAQ852023 FKM852023 FUI852023 GEE852023 GOA852023 GXW852023 HHS852023 HRO852023 IBK852023 ILG852023 IVC852023 JEY852023 JOU852023 JYQ852023 KIM852023 KSI852023 LCE852023 LMA852023 LVW852023 MFS852023 MPO852023 MZK852023 NJG852023 NTC852023 OCY852023 OMU852023 OWQ852023 PGM852023 PQI852023 QAE852023 QKA852023 QTW852023 RDS852023 RNO852023 RXK852023 SHG852023 SRC852023 TAY852023 TKU852023 TUQ852023 UEM852023 UOI852023 UYE852023 VIA852023 VRW852023 WBS852023 WLO852023 WVK852023 C917559 IY917559 SU917559 ACQ917559 AMM917559 AWI917559 BGE917559 BQA917559 BZW917559 CJS917559 CTO917559 DDK917559 DNG917559 DXC917559 EGY917559 EQU917559 FAQ917559 FKM917559 FUI917559 GEE917559 GOA917559 GXW917559 HHS917559 HRO917559 IBK917559 ILG917559 IVC917559 JEY917559 JOU917559 JYQ917559 KIM917559 KSI917559 LCE917559 LMA917559 LVW917559 MFS917559 MPO917559 MZK917559 NJG917559 NTC917559 OCY917559 OMU917559 OWQ917559 PGM917559 PQI917559 QAE917559 QKA917559 QTW917559 RDS917559 RNO917559 RXK917559 SHG917559 SRC917559 TAY917559 TKU917559 TUQ917559 UEM917559 UOI917559 UYE917559 VIA917559 VRW917559 WBS917559 WLO917559 WVK917559 C983095 IY983095 SU983095 ACQ983095 AMM983095 AWI983095 BGE983095 BQA983095 BZW983095 CJS983095 CTO983095 DDK983095 DNG983095 DXC983095 EGY983095 EQU983095 FAQ983095 FKM983095 FUI983095 GEE983095 GOA983095 GXW983095 HHS983095 HRO983095 IBK983095 ILG983095 IVC983095 JEY983095 JOU983095 JYQ983095 KIM983095 KSI983095 LCE983095 LMA983095 LVW983095 MFS983095 MPO983095 MZK983095 NJG983095 NTC983095 OCY983095 OMU983095 OWQ983095 PGM983095 PQI983095 QAE983095 QKA983095 QTW983095 RDS983095 RNO983095 RXK983095 SHG983095 SRC983095 TAY983095 TKU983095 TUQ983095 UEM983095 UOI983095 UYE983095 VIA983095 VRW983095 WBS983095 WLO983095 WVK983095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C78 IY78 SU78 ACQ78 AMM78 AWI78 BGE78 BQA78 BZW78 CJS78 CTO78 DDK78 DNG78 DXC78 EGY78 EQU78 FAQ78 FKM78 FUI78 GEE78 GOA78 GXW78 HHS78 HRO78 IBK78 ILG78 IVC78 JEY78 JOU78 JYQ78 KIM78 KSI78 LCE78 LMA78 LVW78 MFS78 MPO78 MZK78 NJG78 NTC78 OCY78 OMU78 OWQ78 PGM78 PQI78 QAE78 QKA78 QTW78 RDS78 RNO78 RXK78 SHG78 SRC78 TAY78 TKU78 TUQ78 UEM78 UOI78 UYE78 VIA78 VRW78 WBS78 WLO78 WVK78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C112 IY112 SU112 ACQ112 AMM112 AWI112 BGE112 BQA112 BZW112 CJS112 CTO112 DDK112 DNG112 DXC112 EGY112 EQU112 FAQ112 FKM112 FUI112 GEE112 GOA112 GXW112 HHS112 HRO112 IBK112 ILG112 IVC112 JEY112 JOU112 JYQ112 KIM112 KSI112 LCE112 LMA112 LVW112 MFS112 MPO112 MZK112 NJG112 NTC112 OCY112 OMU112 OWQ112 PGM112 PQI112 QAE112 QKA112 QTW112 RDS112 RNO112 RXK112 SHG112 SRC112 TAY112 TKU112 TUQ112 UEM112 UOI112 UYE112 VIA112 VRW112 WBS112 WLO112 WVK112 C65648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C131184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C196720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C262256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C327792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C393328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C458864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C524400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C589936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C655472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C721008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C786544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C852080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C917616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C983152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C123 IY123 SU123 ACQ123 AMM123 AWI123 BGE123 BQA123 BZW123 CJS123 CTO123 DDK123 DNG123 DXC123 EGY123 EQU123 FAQ123 FKM123 FUI123 GEE123 GOA123 GXW123 HHS123 HRO123 IBK123 ILG123 IVC123 JEY123 JOU123 JYQ123 KIM123 KSI123 LCE123 LMA123 LVW123 MFS123 MPO123 MZK123 NJG123 NTC123 OCY123 OMU123 OWQ123 PGM123 PQI123 QAE123 QKA123 QTW123 RDS123 RNO123 RXK123 SHG123 SRC123 TAY123 TKU123 TUQ123 UEM123 UOI123 UYE123 VIA123 VRW123 WBS123 WLO123 WVK123 C65659 IY65659 SU65659 ACQ65659 AMM65659 AWI65659 BGE65659 BQA65659 BZW65659 CJS65659 CTO65659 DDK65659 DNG65659 DXC65659 EGY65659 EQU65659 FAQ65659 FKM65659 FUI65659 GEE65659 GOA65659 GXW65659 HHS65659 HRO65659 IBK65659 ILG65659 IVC65659 JEY65659 JOU65659 JYQ65659 KIM65659 KSI65659 LCE65659 LMA65659 LVW65659 MFS65659 MPO65659 MZK65659 NJG65659 NTC65659 OCY65659 OMU65659 OWQ65659 PGM65659 PQI65659 QAE65659 QKA65659 QTW65659 RDS65659 RNO65659 RXK65659 SHG65659 SRC65659 TAY65659 TKU65659 TUQ65659 UEM65659 UOI65659 UYE65659 VIA65659 VRW65659 WBS65659 WLO65659 WVK65659 C131195 IY131195 SU131195 ACQ131195 AMM131195 AWI131195 BGE131195 BQA131195 BZW131195 CJS131195 CTO131195 DDK131195 DNG131195 DXC131195 EGY131195 EQU131195 FAQ131195 FKM131195 FUI131195 GEE131195 GOA131195 GXW131195 HHS131195 HRO131195 IBK131195 ILG131195 IVC131195 JEY131195 JOU131195 JYQ131195 KIM131195 KSI131195 LCE131195 LMA131195 LVW131195 MFS131195 MPO131195 MZK131195 NJG131195 NTC131195 OCY131195 OMU131195 OWQ131195 PGM131195 PQI131195 QAE131195 QKA131195 QTW131195 RDS131195 RNO131195 RXK131195 SHG131195 SRC131195 TAY131195 TKU131195 TUQ131195 UEM131195 UOI131195 UYE131195 VIA131195 VRW131195 WBS131195 WLO131195 WVK131195 C196731 IY196731 SU196731 ACQ196731 AMM196731 AWI196731 BGE196731 BQA196731 BZW196731 CJS196731 CTO196731 DDK196731 DNG196731 DXC196731 EGY196731 EQU196731 FAQ196731 FKM196731 FUI196731 GEE196731 GOA196731 GXW196731 HHS196731 HRO196731 IBK196731 ILG196731 IVC196731 JEY196731 JOU196731 JYQ196731 KIM196731 KSI196731 LCE196731 LMA196731 LVW196731 MFS196731 MPO196731 MZK196731 NJG196731 NTC196731 OCY196731 OMU196731 OWQ196731 PGM196731 PQI196731 QAE196731 QKA196731 QTW196731 RDS196731 RNO196731 RXK196731 SHG196731 SRC196731 TAY196731 TKU196731 TUQ196731 UEM196731 UOI196731 UYE196731 VIA196731 VRW196731 WBS196731 WLO196731 WVK196731 C262267 IY262267 SU262267 ACQ262267 AMM262267 AWI262267 BGE262267 BQA262267 BZW262267 CJS262267 CTO262267 DDK262267 DNG262267 DXC262267 EGY262267 EQU262267 FAQ262267 FKM262267 FUI262267 GEE262267 GOA262267 GXW262267 HHS262267 HRO262267 IBK262267 ILG262267 IVC262267 JEY262267 JOU262267 JYQ262267 KIM262267 KSI262267 LCE262267 LMA262267 LVW262267 MFS262267 MPO262267 MZK262267 NJG262267 NTC262267 OCY262267 OMU262267 OWQ262267 PGM262267 PQI262267 QAE262267 QKA262267 QTW262267 RDS262267 RNO262267 RXK262267 SHG262267 SRC262267 TAY262267 TKU262267 TUQ262267 UEM262267 UOI262267 UYE262267 VIA262267 VRW262267 WBS262267 WLO262267 WVK262267 C327803 IY327803 SU327803 ACQ327803 AMM327803 AWI327803 BGE327803 BQA327803 BZW327803 CJS327803 CTO327803 DDK327803 DNG327803 DXC327803 EGY327803 EQU327803 FAQ327803 FKM327803 FUI327803 GEE327803 GOA327803 GXW327803 HHS327803 HRO327803 IBK327803 ILG327803 IVC327803 JEY327803 JOU327803 JYQ327803 KIM327803 KSI327803 LCE327803 LMA327803 LVW327803 MFS327803 MPO327803 MZK327803 NJG327803 NTC327803 OCY327803 OMU327803 OWQ327803 PGM327803 PQI327803 QAE327803 QKA327803 QTW327803 RDS327803 RNO327803 RXK327803 SHG327803 SRC327803 TAY327803 TKU327803 TUQ327803 UEM327803 UOI327803 UYE327803 VIA327803 VRW327803 WBS327803 WLO327803 WVK327803 C393339 IY393339 SU393339 ACQ393339 AMM393339 AWI393339 BGE393339 BQA393339 BZW393339 CJS393339 CTO393339 DDK393339 DNG393339 DXC393339 EGY393339 EQU393339 FAQ393339 FKM393339 FUI393339 GEE393339 GOA393339 GXW393339 HHS393339 HRO393339 IBK393339 ILG393339 IVC393339 JEY393339 JOU393339 JYQ393339 KIM393339 KSI393339 LCE393339 LMA393339 LVW393339 MFS393339 MPO393339 MZK393339 NJG393339 NTC393339 OCY393339 OMU393339 OWQ393339 PGM393339 PQI393339 QAE393339 QKA393339 QTW393339 RDS393339 RNO393339 RXK393339 SHG393339 SRC393339 TAY393339 TKU393339 TUQ393339 UEM393339 UOI393339 UYE393339 VIA393339 VRW393339 WBS393339 WLO393339 WVK393339 C458875 IY458875 SU458875 ACQ458875 AMM458875 AWI458875 BGE458875 BQA458875 BZW458875 CJS458875 CTO458875 DDK458875 DNG458875 DXC458875 EGY458875 EQU458875 FAQ458875 FKM458875 FUI458875 GEE458875 GOA458875 GXW458875 HHS458875 HRO458875 IBK458875 ILG458875 IVC458875 JEY458875 JOU458875 JYQ458875 KIM458875 KSI458875 LCE458875 LMA458875 LVW458875 MFS458875 MPO458875 MZK458875 NJG458875 NTC458875 OCY458875 OMU458875 OWQ458875 PGM458875 PQI458875 QAE458875 QKA458875 QTW458875 RDS458875 RNO458875 RXK458875 SHG458875 SRC458875 TAY458875 TKU458875 TUQ458875 UEM458875 UOI458875 UYE458875 VIA458875 VRW458875 WBS458875 WLO458875 WVK458875 C524411 IY524411 SU524411 ACQ524411 AMM524411 AWI524411 BGE524411 BQA524411 BZW524411 CJS524411 CTO524411 DDK524411 DNG524411 DXC524411 EGY524411 EQU524411 FAQ524411 FKM524411 FUI524411 GEE524411 GOA524411 GXW524411 HHS524411 HRO524411 IBK524411 ILG524411 IVC524411 JEY524411 JOU524411 JYQ524411 KIM524411 KSI524411 LCE524411 LMA524411 LVW524411 MFS524411 MPO524411 MZK524411 NJG524411 NTC524411 OCY524411 OMU524411 OWQ524411 PGM524411 PQI524411 QAE524411 QKA524411 QTW524411 RDS524411 RNO524411 RXK524411 SHG524411 SRC524411 TAY524411 TKU524411 TUQ524411 UEM524411 UOI524411 UYE524411 VIA524411 VRW524411 WBS524411 WLO524411 WVK524411 C589947 IY589947 SU589947 ACQ589947 AMM589947 AWI589947 BGE589947 BQA589947 BZW589947 CJS589947 CTO589947 DDK589947 DNG589947 DXC589947 EGY589947 EQU589947 FAQ589947 FKM589947 FUI589947 GEE589947 GOA589947 GXW589947 HHS589947 HRO589947 IBK589947 ILG589947 IVC589947 JEY589947 JOU589947 JYQ589947 KIM589947 KSI589947 LCE589947 LMA589947 LVW589947 MFS589947 MPO589947 MZK589947 NJG589947 NTC589947 OCY589947 OMU589947 OWQ589947 PGM589947 PQI589947 QAE589947 QKA589947 QTW589947 RDS589947 RNO589947 RXK589947 SHG589947 SRC589947 TAY589947 TKU589947 TUQ589947 UEM589947 UOI589947 UYE589947 VIA589947 VRW589947 WBS589947 WLO589947 WVK589947 C655483 IY655483 SU655483 ACQ655483 AMM655483 AWI655483 BGE655483 BQA655483 BZW655483 CJS655483 CTO655483 DDK655483 DNG655483 DXC655483 EGY655483 EQU655483 FAQ655483 FKM655483 FUI655483 GEE655483 GOA655483 GXW655483 HHS655483 HRO655483 IBK655483 ILG655483 IVC655483 JEY655483 JOU655483 JYQ655483 KIM655483 KSI655483 LCE655483 LMA655483 LVW655483 MFS655483 MPO655483 MZK655483 NJG655483 NTC655483 OCY655483 OMU655483 OWQ655483 PGM655483 PQI655483 QAE655483 QKA655483 QTW655483 RDS655483 RNO655483 RXK655483 SHG655483 SRC655483 TAY655483 TKU655483 TUQ655483 UEM655483 UOI655483 UYE655483 VIA655483 VRW655483 WBS655483 WLO655483 WVK655483 C721019 IY721019 SU721019 ACQ721019 AMM721019 AWI721019 BGE721019 BQA721019 BZW721019 CJS721019 CTO721019 DDK721019 DNG721019 DXC721019 EGY721019 EQU721019 FAQ721019 FKM721019 FUI721019 GEE721019 GOA721019 GXW721019 HHS721019 HRO721019 IBK721019 ILG721019 IVC721019 JEY721019 JOU721019 JYQ721019 KIM721019 KSI721019 LCE721019 LMA721019 LVW721019 MFS721019 MPO721019 MZK721019 NJG721019 NTC721019 OCY721019 OMU721019 OWQ721019 PGM721019 PQI721019 QAE721019 QKA721019 QTW721019 RDS721019 RNO721019 RXK721019 SHG721019 SRC721019 TAY721019 TKU721019 TUQ721019 UEM721019 UOI721019 UYE721019 VIA721019 VRW721019 WBS721019 WLO721019 WVK721019 C786555 IY786555 SU786555 ACQ786555 AMM786555 AWI786555 BGE786555 BQA786555 BZW786555 CJS786555 CTO786555 DDK786555 DNG786555 DXC786555 EGY786555 EQU786555 FAQ786555 FKM786555 FUI786555 GEE786555 GOA786555 GXW786555 HHS786555 HRO786555 IBK786555 ILG786555 IVC786555 JEY786555 JOU786555 JYQ786555 KIM786555 KSI786555 LCE786555 LMA786555 LVW786555 MFS786555 MPO786555 MZK786555 NJG786555 NTC786555 OCY786555 OMU786555 OWQ786555 PGM786555 PQI786555 QAE786555 QKA786555 QTW786555 RDS786555 RNO786555 RXK786555 SHG786555 SRC786555 TAY786555 TKU786555 TUQ786555 UEM786555 UOI786555 UYE786555 VIA786555 VRW786555 WBS786555 WLO786555 WVK786555 C852091 IY852091 SU852091 ACQ852091 AMM852091 AWI852091 BGE852091 BQA852091 BZW852091 CJS852091 CTO852091 DDK852091 DNG852091 DXC852091 EGY852091 EQU852091 FAQ852091 FKM852091 FUI852091 GEE852091 GOA852091 GXW852091 HHS852091 HRO852091 IBK852091 ILG852091 IVC852091 JEY852091 JOU852091 JYQ852091 KIM852091 KSI852091 LCE852091 LMA852091 LVW852091 MFS852091 MPO852091 MZK852091 NJG852091 NTC852091 OCY852091 OMU852091 OWQ852091 PGM852091 PQI852091 QAE852091 QKA852091 QTW852091 RDS852091 RNO852091 RXK852091 SHG852091 SRC852091 TAY852091 TKU852091 TUQ852091 UEM852091 UOI852091 UYE852091 VIA852091 VRW852091 WBS852091 WLO852091 WVK852091 C917627 IY917627 SU917627 ACQ917627 AMM917627 AWI917627 BGE917627 BQA917627 BZW917627 CJS917627 CTO917627 DDK917627 DNG917627 DXC917627 EGY917627 EQU917627 FAQ917627 FKM917627 FUI917627 GEE917627 GOA917627 GXW917627 HHS917627 HRO917627 IBK917627 ILG917627 IVC917627 JEY917627 JOU917627 JYQ917627 KIM917627 KSI917627 LCE917627 LMA917627 LVW917627 MFS917627 MPO917627 MZK917627 NJG917627 NTC917627 OCY917627 OMU917627 OWQ917627 PGM917627 PQI917627 QAE917627 QKA917627 QTW917627 RDS917627 RNO917627 RXK917627 SHG917627 SRC917627 TAY917627 TKU917627 TUQ917627 UEM917627 UOI917627 UYE917627 VIA917627 VRW917627 WBS917627 WLO917627 WVK917627 C983163 IY983163 SU983163 ACQ983163 AMM983163 AWI983163 BGE983163 BQA983163 BZW983163 CJS983163 CTO983163 DDK983163 DNG983163 DXC983163 EGY983163 EQU983163 FAQ983163 FKM983163 FUI983163 GEE983163 GOA983163 GXW983163 HHS983163 HRO983163 IBK983163 ILG983163 IVC983163 JEY983163 JOU983163 JYQ983163 KIM983163 KSI983163 LCE983163 LMA983163 LVW983163 MFS983163 MPO983163 MZK983163 NJG983163 NTC983163 OCY983163 OMU983163 OWQ983163 PGM983163 PQI983163 QAE983163 QKA983163 QTW983163 RDS983163 RNO983163 RXK983163 SHG983163 SRC983163 TAY983163 TKU983163 TUQ983163 UEM983163 UOI983163 UYE983163 VIA983163 VRW983163 WBS983163 WLO983163 WVK983163 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C145 IY145 SU145 ACQ145 AMM145 AWI145 BGE145 BQA145 BZW145 CJS145 CTO145 DDK145 DNG145 DXC145 EGY145 EQU145 FAQ145 FKM145 FUI145 GEE145 GOA145 GXW145 HHS145 HRO145 IBK145 ILG145 IVC145 JEY145 JOU145 JYQ145 KIM145 KSI145 LCE145 LMA145 LVW145 MFS145 MPO145 MZK145 NJG145 NTC145 OCY145 OMU145 OWQ145 PGM145 PQI145 QAE145 QKA145 QTW145 RDS145 RNO145 RXK145 SHG145 SRC145 TAY145 TKU145 TUQ145 UEM145 UOI145 UYE145 VIA145 VRW145 WBS145 WLO145 WVK145 C65681 IY65681 SU65681 ACQ65681 AMM65681 AWI65681 BGE65681 BQA65681 BZW65681 CJS65681 CTO65681 DDK65681 DNG65681 DXC65681 EGY65681 EQU65681 FAQ65681 FKM65681 FUI65681 GEE65681 GOA65681 GXW65681 HHS65681 HRO65681 IBK65681 ILG65681 IVC65681 JEY65681 JOU65681 JYQ65681 KIM65681 KSI65681 LCE65681 LMA65681 LVW65681 MFS65681 MPO65681 MZK65681 NJG65681 NTC65681 OCY65681 OMU65681 OWQ65681 PGM65681 PQI65681 QAE65681 QKA65681 QTW65681 RDS65681 RNO65681 RXK65681 SHG65681 SRC65681 TAY65681 TKU65681 TUQ65681 UEM65681 UOI65681 UYE65681 VIA65681 VRW65681 WBS65681 WLO65681 WVK65681 C131217 IY131217 SU131217 ACQ131217 AMM131217 AWI131217 BGE131217 BQA131217 BZW131217 CJS131217 CTO131217 DDK131217 DNG131217 DXC131217 EGY131217 EQU131217 FAQ131217 FKM131217 FUI131217 GEE131217 GOA131217 GXW131217 HHS131217 HRO131217 IBK131217 ILG131217 IVC131217 JEY131217 JOU131217 JYQ131217 KIM131217 KSI131217 LCE131217 LMA131217 LVW131217 MFS131217 MPO131217 MZK131217 NJG131217 NTC131217 OCY131217 OMU131217 OWQ131217 PGM131217 PQI131217 QAE131217 QKA131217 QTW131217 RDS131217 RNO131217 RXK131217 SHG131217 SRC131217 TAY131217 TKU131217 TUQ131217 UEM131217 UOI131217 UYE131217 VIA131217 VRW131217 WBS131217 WLO131217 WVK131217 C196753 IY196753 SU196753 ACQ196753 AMM196753 AWI196753 BGE196753 BQA196753 BZW196753 CJS196753 CTO196753 DDK196753 DNG196753 DXC196753 EGY196753 EQU196753 FAQ196753 FKM196753 FUI196753 GEE196753 GOA196753 GXW196753 HHS196753 HRO196753 IBK196753 ILG196753 IVC196753 JEY196753 JOU196753 JYQ196753 KIM196753 KSI196753 LCE196753 LMA196753 LVW196753 MFS196753 MPO196753 MZK196753 NJG196753 NTC196753 OCY196753 OMU196753 OWQ196753 PGM196753 PQI196753 QAE196753 QKA196753 QTW196753 RDS196753 RNO196753 RXK196753 SHG196753 SRC196753 TAY196753 TKU196753 TUQ196753 UEM196753 UOI196753 UYE196753 VIA196753 VRW196753 WBS196753 WLO196753 WVK196753 C262289 IY262289 SU262289 ACQ262289 AMM262289 AWI262289 BGE262289 BQA262289 BZW262289 CJS262289 CTO262289 DDK262289 DNG262289 DXC262289 EGY262289 EQU262289 FAQ262289 FKM262289 FUI262289 GEE262289 GOA262289 GXW262289 HHS262289 HRO262289 IBK262289 ILG262289 IVC262289 JEY262289 JOU262289 JYQ262289 KIM262289 KSI262289 LCE262289 LMA262289 LVW262289 MFS262289 MPO262289 MZK262289 NJG262289 NTC262289 OCY262289 OMU262289 OWQ262289 PGM262289 PQI262289 QAE262289 QKA262289 QTW262289 RDS262289 RNO262289 RXK262289 SHG262289 SRC262289 TAY262289 TKU262289 TUQ262289 UEM262289 UOI262289 UYE262289 VIA262289 VRW262289 WBS262289 WLO262289 WVK262289 C327825 IY327825 SU327825 ACQ327825 AMM327825 AWI327825 BGE327825 BQA327825 BZW327825 CJS327825 CTO327825 DDK327825 DNG327825 DXC327825 EGY327825 EQU327825 FAQ327825 FKM327825 FUI327825 GEE327825 GOA327825 GXW327825 HHS327825 HRO327825 IBK327825 ILG327825 IVC327825 JEY327825 JOU327825 JYQ327825 KIM327825 KSI327825 LCE327825 LMA327825 LVW327825 MFS327825 MPO327825 MZK327825 NJG327825 NTC327825 OCY327825 OMU327825 OWQ327825 PGM327825 PQI327825 QAE327825 QKA327825 QTW327825 RDS327825 RNO327825 RXK327825 SHG327825 SRC327825 TAY327825 TKU327825 TUQ327825 UEM327825 UOI327825 UYE327825 VIA327825 VRW327825 WBS327825 WLO327825 WVK327825 C393361 IY393361 SU393361 ACQ393361 AMM393361 AWI393361 BGE393361 BQA393361 BZW393361 CJS393361 CTO393361 DDK393361 DNG393361 DXC393361 EGY393361 EQU393361 FAQ393361 FKM393361 FUI393361 GEE393361 GOA393361 GXW393361 HHS393361 HRO393361 IBK393361 ILG393361 IVC393361 JEY393361 JOU393361 JYQ393361 KIM393361 KSI393361 LCE393361 LMA393361 LVW393361 MFS393361 MPO393361 MZK393361 NJG393361 NTC393361 OCY393361 OMU393361 OWQ393361 PGM393361 PQI393361 QAE393361 QKA393361 QTW393361 RDS393361 RNO393361 RXK393361 SHG393361 SRC393361 TAY393361 TKU393361 TUQ393361 UEM393361 UOI393361 UYE393361 VIA393361 VRW393361 WBS393361 WLO393361 WVK393361 C458897 IY458897 SU458897 ACQ458897 AMM458897 AWI458897 BGE458897 BQA458897 BZW458897 CJS458897 CTO458897 DDK458897 DNG458897 DXC458897 EGY458897 EQU458897 FAQ458897 FKM458897 FUI458897 GEE458897 GOA458897 GXW458897 HHS458897 HRO458897 IBK458897 ILG458897 IVC458897 JEY458897 JOU458897 JYQ458897 KIM458897 KSI458897 LCE458897 LMA458897 LVW458897 MFS458897 MPO458897 MZK458897 NJG458897 NTC458897 OCY458897 OMU458897 OWQ458897 PGM458897 PQI458897 QAE458897 QKA458897 QTW458897 RDS458897 RNO458897 RXK458897 SHG458897 SRC458897 TAY458897 TKU458897 TUQ458897 UEM458897 UOI458897 UYE458897 VIA458897 VRW458897 WBS458897 WLO458897 WVK458897 C524433 IY524433 SU524433 ACQ524433 AMM524433 AWI524433 BGE524433 BQA524433 BZW524433 CJS524433 CTO524433 DDK524433 DNG524433 DXC524433 EGY524433 EQU524433 FAQ524433 FKM524433 FUI524433 GEE524433 GOA524433 GXW524433 HHS524433 HRO524433 IBK524433 ILG524433 IVC524433 JEY524433 JOU524433 JYQ524433 KIM524433 KSI524433 LCE524433 LMA524433 LVW524433 MFS524433 MPO524433 MZK524433 NJG524433 NTC524433 OCY524433 OMU524433 OWQ524433 PGM524433 PQI524433 QAE524433 QKA524433 QTW524433 RDS524433 RNO524433 RXK524433 SHG524433 SRC524433 TAY524433 TKU524433 TUQ524433 UEM524433 UOI524433 UYE524433 VIA524433 VRW524433 WBS524433 WLO524433 WVK524433 C589969 IY589969 SU589969 ACQ589969 AMM589969 AWI589969 BGE589969 BQA589969 BZW589969 CJS589969 CTO589969 DDK589969 DNG589969 DXC589969 EGY589969 EQU589969 FAQ589969 FKM589969 FUI589969 GEE589969 GOA589969 GXW589969 HHS589969 HRO589969 IBK589969 ILG589969 IVC589969 JEY589969 JOU589969 JYQ589969 KIM589969 KSI589969 LCE589969 LMA589969 LVW589969 MFS589969 MPO589969 MZK589969 NJG589969 NTC589969 OCY589969 OMU589969 OWQ589969 PGM589969 PQI589969 QAE589969 QKA589969 QTW589969 RDS589969 RNO589969 RXK589969 SHG589969 SRC589969 TAY589969 TKU589969 TUQ589969 UEM589969 UOI589969 UYE589969 VIA589969 VRW589969 WBS589969 WLO589969 WVK589969 C655505 IY655505 SU655505 ACQ655505 AMM655505 AWI655505 BGE655505 BQA655505 BZW655505 CJS655505 CTO655505 DDK655505 DNG655505 DXC655505 EGY655505 EQU655505 FAQ655505 FKM655505 FUI655505 GEE655505 GOA655505 GXW655505 HHS655505 HRO655505 IBK655505 ILG655505 IVC655505 JEY655505 JOU655505 JYQ655505 KIM655505 KSI655505 LCE655505 LMA655505 LVW655505 MFS655505 MPO655505 MZK655505 NJG655505 NTC655505 OCY655505 OMU655505 OWQ655505 PGM655505 PQI655505 QAE655505 QKA655505 QTW655505 RDS655505 RNO655505 RXK655505 SHG655505 SRC655505 TAY655505 TKU655505 TUQ655505 UEM655505 UOI655505 UYE655505 VIA655505 VRW655505 WBS655505 WLO655505 WVK655505 C721041 IY721041 SU721041 ACQ721041 AMM721041 AWI721041 BGE721041 BQA721041 BZW721041 CJS721041 CTO721041 DDK721041 DNG721041 DXC721041 EGY721041 EQU721041 FAQ721041 FKM721041 FUI721041 GEE721041 GOA721041 GXW721041 HHS721041 HRO721041 IBK721041 ILG721041 IVC721041 JEY721041 JOU721041 JYQ721041 KIM721041 KSI721041 LCE721041 LMA721041 LVW721041 MFS721041 MPO721041 MZK721041 NJG721041 NTC721041 OCY721041 OMU721041 OWQ721041 PGM721041 PQI721041 QAE721041 QKA721041 QTW721041 RDS721041 RNO721041 RXK721041 SHG721041 SRC721041 TAY721041 TKU721041 TUQ721041 UEM721041 UOI721041 UYE721041 VIA721041 VRW721041 WBS721041 WLO721041 WVK721041 C786577 IY786577 SU786577 ACQ786577 AMM786577 AWI786577 BGE786577 BQA786577 BZW786577 CJS786577 CTO786577 DDK786577 DNG786577 DXC786577 EGY786577 EQU786577 FAQ786577 FKM786577 FUI786577 GEE786577 GOA786577 GXW786577 HHS786577 HRO786577 IBK786577 ILG786577 IVC786577 JEY786577 JOU786577 JYQ786577 KIM786577 KSI786577 LCE786577 LMA786577 LVW786577 MFS786577 MPO786577 MZK786577 NJG786577 NTC786577 OCY786577 OMU786577 OWQ786577 PGM786577 PQI786577 QAE786577 QKA786577 QTW786577 RDS786577 RNO786577 RXK786577 SHG786577 SRC786577 TAY786577 TKU786577 TUQ786577 UEM786577 UOI786577 UYE786577 VIA786577 VRW786577 WBS786577 WLO786577 WVK786577 C852113 IY852113 SU852113 ACQ852113 AMM852113 AWI852113 BGE852113 BQA852113 BZW852113 CJS852113 CTO852113 DDK852113 DNG852113 DXC852113 EGY852113 EQU852113 FAQ852113 FKM852113 FUI852113 GEE852113 GOA852113 GXW852113 HHS852113 HRO852113 IBK852113 ILG852113 IVC852113 JEY852113 JOU852113 JYQ852113 KIM852113 KSI852113 LCE852113 LMA852113 LVW852113 MFS852113 MPO852113 MZK852113 NJG852113 NTC852113 OCY852113 OMU852113 OWQ852113 PGM852113 PQI852113 QAE852113 QKA852113 QTW852113 RDS852113 RNO852113 RXK852113 SHG852113 SRC852113 TAY852113 TKU852113 TUQ852113 UEM852113 UOI852113 UYE852113 VIA852113 VRW852113 WBS852113 WLO852113 WVK852113 C917649 IY917649 SU917649 ACQ917649 AMM917649 AWI917649 BGE917649 BQA917649 BZW917649 CJS917649 CTO917649 DDK917649 DNG917649 DXC917649 EGY917649 EQU917649 FAQ917649 FKM917649 FUI917649 GEE917649 GOA917649 GXW917649 HHS917649 HRO917649 IBK917649 ILG917649 IVC917649 JEY917649 JOU917649 JYQ917649 KIM917649 KSI917649 LCE917649 LMA917649 LVW917649 MFS917649 MPO917649 MZK917649 NJG917649 NTC917649 OCY917649 OMU917649 OWQ917649 PGM917649 PQI917649 QAE917649 QKA917649 QTW917649 RDS917649 RNO917649 RXK917649 SHG917649 SRC917649 TAY917649 TKU917649 TUQ917649 UEM917649 UOI917649 UYE917649 VIA917649 VRW917649 WBS917649 WLO917649 WVK917649 C983185 IY983185 SU983185 ACQ983185 AMM983185 AWI983185 BGE983185 BQA983185 BZW983185 CJS983185 CTO983185 DDK983185 DNG983185 DXC983185 EGY983185 EQU983185 FAQ983185 FKM983185 FUI983185 GEE983185 GOA983185 GXW983185 HHS983185 HRO983185 IBK983185 ILG983185 IVC983185 JEY983185 JOU983185 JYQ983185 KIM983185 KSI983185 LCE983185 LMA983185 LVW983185 MFS983185 MPO983185 MZK983185 NJG983185 NTC983185 OCY983185 OMU983185 OWQ983185 PGM983185 PQI983185 QAE983185 QKA983185 QTW983185 RDS983185 RNO983185 RXK983185 SHG983185 SRC983185 TAY983185 TKU983185 TUQ983185 UEM983185 UOI983185 UYE983185 VIA983185 VRW983185 WBS983185 WLO983185 WVK983185 C157 IY157 SU157 ACQ157 AMM157 AWI157 BGE157 BQA157 BZW157 CJS157 CTO157 DDK157 DNG157 DXC157 EGY157 EQU157 FAQ157 FKM157 FUI157 GEE157 GOA157 GXW157 HHS157 HRO157 IBK157 ILG157 IVC157 JEY157 JOU157 JYQ157 KIM157 KSI157 LCE157 LMA157 LVW157 MFS157 MPO157 MZK157 NJG157 NTC157 OCY157 OMU157 OWQ157 PGM157 PQI157 QAE157 QKA157 QTW157 RDS157 RNO157 RXK157 SHG157 SRC157 TAY157 TKU157 TUQ157 UEM157 UOI157 UYE157 VIA157 VRW157 WBS157 WLO157 WVK157 C65693 IY65693 SU65693 ACQ65693 AMM65693 AWI65693 BGE65693 BQA65693 BZW65693 CJS65693 CTO65693 DDK65693 DNG65693 DXC65693 EGY65693 EQU65693 FAQ65693 FKM65693 FUI65693 GEE65693 GOA65693 GXW65693 HHS65693 HRO65693 IBK65693 ILG65693 IVC65693 JEY65693 JOU65693 JYQ65693 KIM65693 KSI65693 LCE65693 LMA65693 LVW65693 MFS65693 MPO65693 MZK65693 NJG65693 NTC65693 OCY65693 OMU65693 OWQ65693 PGM65693 PQI65693 QAE65693 QKA65693 QTW65693 RDS65693 RNO65693 RXK65693 SHG65693 SRC65693 TAY65693 TKU65693 TUQ65693 UEM65693 UOI65693 UYE65693 VIA65693 VRW65693 WBS65693 WLO65693 WVK65693 C131229 IY131229 SU131229 ACQ131229 AMM131229 AWI131229 BGE131229 BQA131229 BZW131229 CJS131229 CTO131229 DDK131229 DNG131229 DXC131229 EGY131229 EQU131229 FAQ131229 FKM131229 FUI131229 GEE131229 GOA131229 GXW131229 HHS131229 HRO131229 IBK131229 ILG131229 IVC131229 JEY131229 JOU131229 JYQ131229 KIM131229 KSI131229 LCE131229 LMA131229 LVW131229 MFS131229 MPO131229 MZK131229 NJG131229 NTC131229 OCY131229 OMU131229 OWQ131229 PGM131229 PQI131229 QAE131229 QKA131229 QTW131229 RDS131229 RNO131229 RXK131229 SHG131229 SRC131229 TAY131229 TKU131229 TUQ131229 UEM131229 UOI131229 UYE131229 VIA131229 VRW131229 WBS131229 WLO131229 WVK131229 C196765 IY196765 SU196765 ACQ196765 AMM196765 AWI196765 BGE196765 BQA196765 BZW196765 CJS196765 CTO196765 DDK196765 DNG196765 DXC196765 EGY196765 EQU196765 FAQ196765 FKM196765 FUI196765 GEE196765 GOA196765 GXW196765 HHS196765 HRO196765 IBK196765 ILG196765 IVC196765 JEY196765 JOU196765 JYQ196765 KIM196765 KSI196765 LCE196765 LMA196765 LVW196765 MFS196765 MPO196765 MZK196765 NJG196765 NTC196765 OCY196765 OMU196765 OWQ196765 PGM196765 PQI196765 QAE196765 QKA196765 QTW196765 RDS196765 RNO196765 RXK196765 SHG196765 SRC196765 TAY196765 TKU196765 TUQ196765 UEM196765 UOI196765 UYE196765 VIA196765 VRW196765 WBS196765 WLO196765 WVK196765 C262301 IY262301 SU262301 ACQ262301 AMM262301 AWI262301 BGE262301 BQA262301 BZW262301 CJS262301 CTO262301 DDK262301 DNG262301 DXC262301 EGY262301 EQU262301 FAQ262301 FKM262301 FUI262301 GEE262301 GOA262301 GXW262301 HHS262301 HRO262301 IBK262301 ILG262301 IVC262301 JEY262301 JOU262301 JYQ262301 KIM262301 KSI262301 LCE262301 LMA262301 LVW262301 MFS262301 MPO262301 MZK262301 NJG262301 NTC262301 OCY262301 OMU262301 OWQ262301 PGM262301 PQI262301 QAE262301 QKA262301 QTW262301 RDS262301 RNO262301 RXK262301 SHG262301 SRC262301 TAY262301 TKU262301 TUQ262301 UEM262301 UOI262301 UYE262301 VIA262301 VRW262301 WBS262301 WLO262301 WVK262301 C327837 IY327837 SU327837 ACQ327837 AMM327837 AWI327837 BGE327837 BQA327837 BZW327837 CJS327837 CTO327837 DDK327837 DNG327837 DXC327837 EGY327837 EQU327837 FAQ327837 FKM327837 FUI327837 GEE327837 GOA327837 GXW327837 HHS327837 HRO327837 IBK327837 ILG327837 IVC327837 JEY327837 JOU327837 JYQ327837 KIM327837 KSI327837 LCE327837 LMA327837 LVW327837 MFS327837 MPO327837 MZK327837 NJG327837 NTC327837 OCY327837 OMU327837 OWQ327837 PGM327837 PQI327837 QAE327837 QKA327837 QTW327837 RDS327837 RNO327837 RXK327837 SHG327837 SRC327837 TAY327837 TKU327837 TUQ327837 UEM327837 UOI327837 UYE327837 VIA327837 VRW327837 WBS327837 WLO327837 WVK327837 C393373 IY393373 SU393373 ACQ393373 AMM393373 AWI393373 BGE393373 BQA393373 BZW393373 CJS393373 CTO393373 DDK393373 DNG393373 DXC393373 EGY393373 EQU393373 FAQ393373 FKM393373 FUI393373 GEE393373 GOA393373 GXW393373 HHS393373 HRO393373 IBK393373 ILG393373 IVC393373 JEY393373 JOU393373 JYQ393373 KIM393373 KSI393373 LCE393373 LMA393373 LVW393373 MFS393373 MPO393373 MZK393373 NJG393373 NTC393373 OCY393373 OMU393373 OWQ393373 PGM393373 PQI393373 QAE393373 QKA393373 QTW393373 RDS393373 RNO393373 RXK393373 SHG393373 SRC393373 TAY393373 TKU393373 TUQ393373 UEM393373 UOI393373 UYE393373 VIA393373 VRW393373 WBS393373 WLO393373 WVK393373 C458909 IY458909 SU458909 ACQ458909 AMM458909 AWI458909 BGE458909 BQA458909 BZW458909 CJS458909 CTO458909 DDK458909 DNG458909 DXC458909 EGY458909 EQU458909 FAQ458909 FKM458909 FUI458909 GEE458909 GOA458909 GXW458909 HHS458909 HRO458909 IBK458909 ILG458909 IVC458909 JEY458909 JOU458909 JYQ458909 KIM458909 KSI458909 LCE458909 LMA458909 LVW458909 MFS458909 MPO458909 MZK458909 NJG458909 NTC458909 OCY458909 OMU458909 OWQ458909 PGM458909 PQI458909 QAE458909 QKA458909 QTW458909 RDS458909 RNO458909 RXK458909 SHG458909 SRC458909 TAY458909 TKU458909 TUQ458909 UEM458909 UOI458909 UYE458909 VIA458909 VRW458909 WBS458909 WLO458909 WVK458909 C524445 IY524445 SU524445 ACQ524445 AMM524445 AWI524445 BGE524445 BQA524445 BZW524445 CJS524445 CTO524445 DDK524445 DNG524445 DXC524445 EGY524445 EQU524445 FAQ524445 FKM524445 FUI524445 GEE524445 GOA524445 GXW524445 HHS524445 HRO524445 IBK524445 ILG524445 IVC524445 JEY524445 JOU524445 JYQ524445 KIM524445 KSI524445 LCE524445 LMA524445 LVW524445 MFS524445 MPO524445 MZK524445 NJG524445 NTC524445 OCY524445 OMU524445 OWQ524445 PGM524445 PQI524445 QAE524445 QKA524445 QTW524445 RDS524445 RNO524445 RXK524445 SHG524445 SRC524445 TAY524445 TKU524445 TUQ524445 UEM524445 UOI524445 UYE524445 VIA524445 VRW524445 WBS524445 WLO524445 WVK524445 C589981 IY589981 SU589981 ACQ589981 AMM589981 AWI589981 BGE589981 BQA589981 BZW589981 CJS589981 CTO589981 DDK589981 DNG589981 DXC589981 EGY589981 EQU589981 FAQ589981 FKM589981 FUI589981 GEE589981 GOA589981 GXW589981 HHS589981 HRO589981 IBK589981 ILG589981 IVC589981 JEY589981 JOU589981 JYQ589981 KIM589981 KSI589981 LCE589981 LMA589981 LVW589981 MFS589981 MPO589981 MZK589981 NJG589981 NTC589981 OCY589981 OMU589981 OWQ589981 PGM589981 PQI589981 QAE589981 QKA589981 QTW589981 RDS589981 RNO589981 RXK589981 SHG589981 SRC589981 TAY589981 TKU589981 TUQ589981 UEM589981 UOI589981 UYE589981 VIA589981 VRW589981 WBS589981 WLO589981 WVK589981 C655517 IY655517 SU655517 ACQ655517 AMM655517 AWI655517 BGE655517 BQA655517 BZW655517 CJS655517 CTO655517 DDK655517 DNG655517 DXC655517 EGY655517 EQU655517 FAQ655517 FKM655517 FUI655517 GEE655517 GOA655517 GXW655517 HHS655517 HRO655517 IBK655517 ILG655517 IVC655517 JEY655517 JOU655517 JYQ655517 KIM655517 KSI655517 LCE655517 LMA655517 LVW655517 MFS655517 MPO655517 MZK655517 NJG655517 NTC655517 OCY655517 OMU655517 OWQ655517 PGM655517 PQI655517 QAE655517 QKA655517 QTW655517 RDS655517 RNO655517 RXK655517 SHG655517 SRC655517 TAY655517 TKU655517 TUQ655517 UEM655517 UOI655517 UYE655517 VIA655517 VRW655517 WBS655517 WLO655517 WVK655517 C721053 IY721053 SU721053 ACQ721053 AMM721053 AWI721053 BGE721053 BQA721053 BZW721053 CJS721053 CTO721053 DDK721053 DNG721053 DXC721053 EGY721053 EQU721053 FAQ721053 FKM721053 FUI721053 GEE721053 GOA721053 GXW721053 HHS721053 HRO721053 IBK721053 ILG721053 IVC721053 JEY721053 JOU721053 JYQ721053 KIM721053 KSI721053 LCE721053 LMA721053 LVW721053 MFS721053 MPO721053 MZK721053 NJG721053 NTC721053 OCY721053 OMU721053 OWQ721053 PGM721053 PQI721053 QAE721053 QKA721053 QTW721053 RDS721053 RNO721053 RXK721053 SHG721053 SRC721053 TAY721053 TKU721053 TUQ721053 UEM721053 UOI721053 UYE721053 VIA721053 VRW721053 WBS721053 WLO721053 WVK721053 C786589 IY786589 SU786589 ACQ786589 AMM786589 AWI786589 BGE786589 BQA786589 BZW786589 CJS786589 CTO786589 DDK786589 DNG786589 DXC786589 EGY786589 EQU786589 FAQ786589 FKM786589 FUI786589 GEE786589 GOA786589 GXW786589 HHS786589 HRO786589 IBK786589 ILG786589 IVC786589 JEY786589 JOU786589 JYQ786589 KIM786589 KSI786589 LCE786589 LMA786589 LVW786589 MFS786589 MPO786589 MZK786589 NJG786589 NTC786589 OCY786589 OMU786589 OWQ786589 PGM786589 PQI786589 QAE786589 QKA786589 QTW786589 RDS786589 RNO786589 RXK786589 SHG786589 SRC786589 TAY786589 TKU786589 TUQ786589 UEM786589 UOI786589 UYE786589 VIA786589 VRW786589 WBS786589 WLO786589 WVK786589 C852125 IY852125 SU852125 ACQ852125 AMM852125 AWI852125 BGE852125 BQA852125 BZW852125 CJS852125 CTO852125 DDK852125 DNG852125 DXC852125 EGY852125 EQU852125 FAQ852125 FKM852125 FUI852125 GEE852125 GOA852125 GXW852125 HHS852125 HRO852125 IBK852125 ILG852125 IVC852125 JEY852125 JOU852125 JYQ852125 KIM852125 KSI852125 LCE852125 LMA852125 LVW852125 MFS852125 MPO852125 MZK852125 NJG852125 NTC852125 OCY852125 OMU852125 OWQ852125 PGM852125 PQI852125 QAE852125 QKA852125 QTW852125 RDS852125 RNO852125 RXK852125 SHG852125 SRC852125 TAY852125 TKU852125 TUQ852125 UEM852125 UOI852125 UYE852125 VIA852125 VRW852125 WBS852125 WLO852125 WVK852125 C917661 IY917661 SU917661 ACQ917661 AMM917661 AWI917661 BGE917661 BQA917661 BZW917661 CJS917661 CTO917661 DDK917661 DNG917661 DXC917661 EGY917661 EQU917661 FAQ917661 FKM917661 FUI917661 GEE917661 GOA917661 GXW917661 HHS917661 HRO917661 IBK917661 ILG917661 IVC917661 JEY917661 JOU917661 JYQ917661 KIM917661 KSI917661 LCE917661 LMA917661 LVW917661 MFS917661 MPO917661 MZK917661 NJG917661 NTC917661 OCY917661 OMU917661 OWQ917661 PGM917661 PQI917661 QAE917661 QKA917661 QTW917661 RDS917661 RNO917661 RXK917661 SHG917661 SRC917661 TAY917661 TKU917661 TUQ917661 UEM917661 UOI917661 UYE917661 VIA917661 VRW917661 WBS917661 WLO917661 WVK917661 C983197 IY983197 SU983197 ACQ983197 AMM983197 AWI983197 BGE983197 BQA983197 BZW983197 CJS983197 CTO983197 DDK983197 DNG983197 DXC983197 EGY983197 EQU983197 FAQ983197 FKM983197 FUI983197 GEE983197 GOA983197 GXW983197 HHS983197 HRO983197 IBK983197 ILG983197 IVC983197 JEY983197 JOU983197 JYQ983197 KIM983197 KSI983197 LCE983197 LMA983197 LVW983197 MFS983197 MPO983197 MZK983197 NJG983197 NTC983197 OCY983197 OMU983197 OWQ983197 PGM983197 PQI983197 QAE983197 QKA983197 QTW983197 RDS983197 RNO983197 RXK983197 SHG983197 SRC983197 TAY983197 TKU983197 TUQ983197 UEM983197 UOI983197 UYE983197 VIA983197 VRW983197 WBS983197 WLO983197 WVK983197 C168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C65704 IY65704 SU65704 ACQ65704 AMM65704 AWI65704 BGE65704 BQA65704 BZW65704 CJS65704 CTO65704 DDK65704 DNG65704 DXC65704 EGY65704 EQU65704 FAQ65704 FKM65704 FUI65704 GEE65704 GOA65704 GXW65704 HHS65704 HRO65704 IBK65704 ILG65704 IVC65704 JEY65704 JOU65704 JYQ65704 KIM65704 KSI65704 LCE65704 LMA65704 LVW65704 MFS65704 MPO65704 MZK65704 NJG65704 NTC65704 OCY65704 OMU65704 OWQ65704 PGM65704 PQI65704 QAE65704 QKA65704 QTW65704 RDS65704 RNO65704 RXK65704 SHG65704 SRC65704 TAY65704 TKU65704 TUQ65704 UEM65704 UOI65704 UYE65704 VIA65704 VRW65704 WBS65704 WLO65704 WVK65704 C131240 IY131240 SU131240 ACQ131240 AMM131240 AWI131240 BGE131240 BQA131240 BZW131240 CJS131240 CTO131240 DDK131240 DNG131240 DXC131240 EGY131240 EQU131240 FAQ131240 FKM131240 FUI131240 GEE131240 GOA131240 GXW131240 HHS131240 HRO131240 IBK131240 ILG131240 IVC131240 JEY131240 JOU131240 JYQ131240 KIM131240 KSI131240 LCE131240 LMA131240 LVW131240 MFS131240 MPO131240 MZK131240 NJG131240 NTC131240 OCY131240 OMU131240 OWQ131240 PGM131240 PQI131240 QAE131240 QKA131240 QTW131240 RDS131240 RNO131240 RXK131240 SHG131240 SRC131240 TAY131240 TKU131240 TUQ131240 UEM131240 UOI131240 UYE131240 VIA131240 VRW131240 WBS131240 WLO131240 WVK131240 C196776 IY196776 SU196776 ACQ196776 AMM196776 AWI196776 BGE196776 BQA196776 BZW196776 CJS196776 CTO196776 DDK196776 DNG196776 DXC196776 EGY196776 EQU196776 FAQ196776 FKM196776 FUI196776 GEE196776 GOA196776 GXW196776 HHS196776 HRO196776 IBK196776 ILG196776 IVC196776 JEY196776 JOU196776 JYQ196776 KIM196776 KSI196776 LCE196776 LMA196776 LVW196776 MFS196776 MPO196776 MZK196776 NJG196776 NTC196776 OCY196776 OMU196776 OWQ196776 PGM196776 PQI196776 QAE196776 QKA196776 QTW196776 RDS196776 RNO196776 RXK196776 SHG196776 SRC196776 TAY196776 TKU196776 TUQ196776 UEM196776 UOI196776 UYE196776 VIA196776 VRW196776 WBS196776 WLO196776 WVK196776 C262312 IY262312 SU262312 ACQ262312 AMM262312 AWI262312 BGE262312 BQA262312 BZW262312 CJS262312 CTO262312 DDK262312 DNG262312 DXC262312 EGY262312 EQU262312 FAQ262312 FKM262312 FUI262312 GEE262312 GOA262312 GXW262312 HHS262312 HRO262312 IBK262312 ILG262312 IVC262312 JEY262312 JOU262312 JYQ262312 KIM262312 KSI262312 LCE262312 LMA262312 LVW262312 MFS262312 MPO262312 MZK262312 NJG262312 NTC262312 OCY262312 OMU262312 OWQ262312 PGM262312 PQI262312 QAE262312 QKA262312 QTW262312 RDS262312 RNO262312 RXK262312 SHG262312 SRC262312 TAY262312 TKU262312 TUQ262312 UEM262312 UOI262312 UYE262312 VIA262312 VRW262312 WBS262312 WLO262312 WVK262312 C327848 IY327848 SU327848 ACQ327848 AMM327848 AWI327848 BGE327848 BQA327848 BZW327848 CJS327848 CTO327848 DDK327848 DNG327848 DXC327848 EGY327848 EQU327848 FAQ327848 FKM327848 FUI327848 GEE327848 GOA327848 GXW327848 HHS327848 HRO327848 IBK327848 ILG327848 IVC327848 JEY327848 JOU327848 JYQ327848 KIM327848 KSI327848 LCE327848 LMA327848 LVW327848 MFS327848 MPO327848 MZK327848 NJG327848 NTC327848 OCY327848 OMU327848 OWQ327848 PGM327848 PQI327848 QAE327848 QKA327848 QTW327848 RDS327848 RNO327848 RXK327848 SHG327848 SRC327848 TAY327848 TKU327848 TUQ327848 UEM327848 UOI327848 UYE327848 VIA327848 VRW327848 WBS327848 WLO327848 WVK327848 C393384 IY393384 SU393384 ACQ393384 AMM393384 AWI393384 BGE393384 BQA393384 BZW393384 CJS393384 CTO393384 DDK393384 DNG393384 DXC393384 EGY393384 EQU393384 FAQ393384 FKM393384 FUI393384 GEE393384 GOA393384 GXW393384 HHS393384 HRO393384 IBK393384 ILG393384 IVC393384 JEY393384 JOU393384 JYQ393384 KIM393384 KSI393384 LCE393384 LMA393384 LVW393384 MFS393384 MPO393384 MZK393384 NJG393384 NTC393384 OCY393384 OMU393384 OWQ393384 PGM393384 PQI393384 QAE393384 QKA393384 QTW393384 RDS393384 RNO393384 RXK393384 SHG393384 SRC393384 TAY393384 TKU393384 TUQ393384 UEM393384 UOI393384 UYE393384 VIA393384 VRW393384 WBS393384 WLO393384 WVK393384 C458920 IY458920 SU458920 ACQ458920 AMM458920 AWI458920 BGE458920 BQA458920 BZW458920 CJS458920 CTO458920 DDK458920 DNG458920 DXC458920 EGY458920 EQU458920 FAQ458920 FKM458920 FUI458920 GEE458920 GOA458920 GXW458920 HHS458920 HRO458920 IBK458920 ILG458920 IVC458920 JEY458920 JOU458920 JYQ458920 KIM458920 KSI458920 LCE458920 LMA458920 LVW458920 MFS458920 MPO458920 MZK458920 NJG458920 NTC458920 OCY458920 OMU458920 OWQ458920 PGM458920 PQI458920 QAE458920 QKA458920 QTW458920 RDS458920 RNO458920 RXK458920 SHG458920 SRC458920 TAY458920 TKU458920 TUQ458920 UEM458920 UOI458920 UYE458920 VIA458920 VRW458920 WBS458920 WLO458920 WVK458920 C524456 IY524456 SU524456 ACQ524456 AMM524456 AWI524456 BGE524456 BQA524456 BZW524456 CJS524456 CTO524456 DDK524456 DNG524456 DXC524456 EGY524456 EQU524456 FAQ524456 FKM524456 FUI524456 GEE524456 GOA524456 GXW524456 HHS524456 HRO524456 IBK524456 ILG524456 IVC524456 JEY524456 JOU524456 JYQ524456 KIM524456 KSI524456 LCE524456 LMA524456 LVW524456 MFS524456 MPO524456 MZK524456 NJG524456 NTC524456 OCY524456 OMU524456 OWQ524456 PGM524456 PQI524456 QAE524456 QKA524456 QTW524456 RDS524456 RNO524456 RXK524456 SHG524456 SRC524456 TAY524456 TKU524456 TUQ524456 UEM524456 UOI524456 UYE524456 VIA524456 VRW524456 WBS524456 WLO524456 WVK524456 C589992 IY589992 SU589992 ACQ589992 AMM589992 AWI589992 BGE589992 BQA589992 BZW589992 CJS589992 CTO589992 DDK589992 DNG589992 DXC589992 EGY589992 EQU589992 FAQ589992 FKM589992 FUI589992 GEE589992 GOA589992 GXW589992 HHS589992 HRO589992 IBK589992 ILG589992 IVC589992 JEY589992 JOU589992 JYQ589992 KIM589992 KSI589992 LCE589992 LMA589992 LVW589992 MFS589992 MPO589992 MZK589992 NJG589992 NTC589992 OCY589992 OMU589992 OWQ589992 PGM589992 PQI589992 QAE589992 QKA589992 QTW589992 RDS589992 RNO589992 RXK589992 SHG589992 SRC589992 TAY589992 TKU589992 TUQ589992 UEM589992 UOI589992 UYE589992 VIA589992 VRW589992 WBS589992 WLO589992 WVK589992 C655528 IY655528 SU655528 ACQ655528 AMM655528 AWI655528 BGE655528 BQA655528 BZW655528 CJS655528 CTO655528 DDK655528 DNG655528 DXC655528 EGY655528 EQU655528 FAQ655528 FKM655528 FUI655528 GEE655528 GOA655528 GXW655528 HHS655528 HRO655528 IBK655528 ILG655528 IVC655528 JEY655528 JOU655528 JYQ655528 KIM655528 KSI655528 LCE655528 LMA655528 LVW655528 MFS655528 MPO655528 MZK655528 NJG655528 NTC655528 OCY655528 OMU655528 OWQ655528 PGM655528 PQI655528 QAE655528 QKA655528 QTW655528 RDS655528 RNO655528 RXK655528 SHG655528 SRC655528 TAY655528 TKU655528 TUQ655528 UEM655528 UOI655528 UYE655528 VIA655528 VRW655528 WBS655528 WLO655528 WVK655528 C721064 IY721064 SU721064 ACQ721064 AMM721064 AWI721064 BGE721064 BQA721064 BZW721064 CJS721064 CTO721064 DDK721064 DNG721064 DXC721064 EGY721064 EQU721064 FAQ721064 FKM721064 FUI721064 GEE721064 GOA721064 GXW721064 HHS721064 HRO721064 IBK721064 ILG721064 IVC721064 JEY721064 JOU721064 JYQ721064 KIM721064 KSI721064 LCE721064 LMA721064 LVW721064 MFS721064 MPO721064 MZK721064 NJG721064 NTC721064 OCY721064 OMU721064 OWQ721064 PGM721064 PQI721064 QAE721064 QKA721064 QTW721064 RDS721064 RNO721064 RXK721064 SHG721064 SRC721064 TAY721064 TKU721064 TUQ721064 UEM721064 UOI721064 UYE721064 VIA721064 VRW721064 WBS721064 WLO721064 WVK721064 C786600 IY786600 SU786600 ACQ786600 AMM786600 AWI786600 BGE786600 BQA786600 BZW786600 CJS786600 CTO786600 DDK786600 DNG786600 DXC786600 EGY786600 EQU786600 FAQ786600 FKM786600 FUI786600 GEE786600 GOA786600 GXW786600 HHS786600 HRO786600 IBK786600 ILG786600 IVC786600 JEY786600 JOU786600 JYQ786600 KIM786600 KSI786600 LCE786600 LMA786600 LVW786600 MFS786600 MPO786600 MZK786600 NJG786600 NTC786600 OCY786600 OMU786600 OWQ786600 PGM786600 PQI786600 QAE786600 QKA786600 QTW786600 RDS786600 RNO786600 RXK786600 SHG786600 SRC786600 TAY786600 TKU786600 TUQ786600 UEM786600 UOI786600 UYE786600 VIA786600 VRW786600 WBS786600 WLO786600 WVK786600 C852136 IY852136 SU852136 ACQ852136 AMM852136 AWI852136 BGE852136 BQA852136 BZW852136 CJS852136 CTO852136 DDK852136 DNG852136 DXC852136 EGY852136 EQU852136 FAQ852136 FKM852136 FUI852136 GEE852136 GOA852136 GXW852136 HHS852136 HRO852136 IBK852136 ILG852136 IVC852136 JEY852136 JOU852136 JYQ852136 KIM852136 KSI852136 LCE852136 LMA852136 LVW852136 MFS852136 MPO852136 MZK852136 NJG852136 NTC852136 OCY852136 OMU852136 OWQ852136 PGM852136 PQI852136 QAE852136 QKA852136 QTW852136 RDS852136 RNO852136 RXK852136 SHG852136 SRC852136 TAY852136 TKU852136 TUQ852136 UEM852136 UOI852136 UYE852136 VIA852136 VRW852136 WBS852136 WLO852136 WVK852136 C917672 IY917672 SU917672 ACQ917672 AMM917672 AWI917672 BGE917672 BQA917672 BZW917672 CJS917672 CTO917672 DDK917672 DNG917672 DXC917672 EGY917672 EQU917672 FAQ917672 FKM917672 FUI917672 GEE917672 GOA917672 GXW917672 HHS917672 HRO917672 IBK917672 ILG917672 IVC917672 JEY917672 JOU917672 JYQ917672 KIM917672 KSI917672 LCE917672 LMA917672 LVW917672 MFS917672 MPO917672 MZK917672 NJG917672 NTC917672 OCY917672 OMU917672 OWQ917672 PGM917672 PQI917672 QAE917672 QKA917672 QTW917672 RDS917672 RNO917672 RXK917672 SHG917672 SRC917672 TAY917672 TKU917672 TUQ917672 UEM917672 UOI917672 UYE917672 VIA917672 VRW917672 WBS917672 WLO917672 WVK917672 C983208 IY983208 SU983208 ACQ983208 AMM983208 AWI983208 BGE983208 BQA983208 BZW983208 CJS983208 CTO983208 DDK983208 DNG983208 DXC983208 EGY983208 EQU983208 FAQ983208 FKM983208 FUI983208 GEE983208 GOA983208 GXW983208 HHS983208 HRO983208 IBK983208 ILG983208 IVC983208 JEY983208 JOU983208 JYQ983208 KIM983208 KSI983208 LCE983208 LMA983208 LVW983208 MFS983208 MPO983208 MZK983208 NJG983208 NTC983208 OCY983208 OMU983208 OWQ983208 PGM983208 PQI983208 QAE983208 QKA983208 QTW983208 RDS983208 RNO983208 RXK983208 SHG983208 SRC983208 TAY983208 TKU983208 TUQ983208 UEM983208 UOI983208 UYE983208 VIA983208 VRW983208 WBS983208 WLO983208 WVK983208 C179 IY179 SU179 ACQ179 AMM179 AWI179 BGE179 BQA179 BZW179 CJS179 CTO179 DDK179 DNG179 DXC179 EGY179 EQU179 FAQ179 FKM179 FUI179 GEE179 GOA179 GXW179 HHS179 HRO179 IBK179 ILG179 IVC179 JEY179 JOU179 JYQ179 KIM179 KSI179 LCE179 LMA179 LVW179 MFS179 MPO179 MZK179 NJG179 NTC179 OCY179 OMU179 OWQ179 PGM179 PQI179 QAE179 QKA179 QTW179 RDS179 RNO179 RXK179 SHG179 SRC179 TAY179 TKU179 TUQ179 UEM179 UOI179 UYE179 VIA179 VRW179 WBS179 WLO179 WVK179 C65715 IY65715 SU65715 ACQ65715 AMM65715 AWI65715 BGE65715 BQA65715 BZW65715 CJS65715 CTO65715 DDK65715 DNG65715 DXC65715 EGY65715 EQU65715 FAQ65715 FKM65715 FUI65715 GEE65715 GOA65715 GXW65715 HHS65715 HRO65715 IBK65715 ILG65715 IVC65715 JEY65715 JOU65715 JYQ65715 KIM65715 KSI65715 LCE65715 LMA65715 LVW65715 MFS65715 MPO65715 MZK65715 NJG65715 NTC65715 OCY65715 OMU65715 OWQ65715 PGM65715 PQI65715 QAE65715 QKA65715 QTW65715 RDS65715 RNO65715 RXK65715 SHG65715 SRC65715 TAY65715 TKU65715 TUQ65715 UEM65715 UOI65715 UYE65715 VIA65715 VRW65715 WBS65715 WLO65715 WVK65715 C131251 IY131251 SU131251 ACQ131251 AMM131251 AWI131251 BGE131251 BQA131251 BZW131251 CJS131251 CTO131251 DDK131251 DNG131251 DXC131251 EGY131251 EQU131251 FAQ131251 FKM131251 FUI131251 GEE131251 GOA131251 GXW131251 HHS131251 HRO131251 IBK131251 ILG131251 IVC131251 JEY131251 JOU131251 JYQ131251 KIM131251 KSI131251 LCE131251 LMA131251 LVW131251 MFS131251 MPO131251 MZK131251 NJG131251 NTC131251 OCY131251 OMU131251 OWQ131251 PGM131251 PQI131251 QAE131251 QKA131251 QTW131251 RDS131251 RNO131251 RXK131251 SHG131251 SRC131251 TAY131251 TKU131251 TUQ131251 UEM131251 UOI131251 UYE131251 VIA131251 VRW131251 WBS131251 WLO131251 WVK131251 C196787 IY196787 SU196787 ACQ196787 AMM196787 AWI196787 BGE196787 BQA196787 BZW196787 CJS196787 CTO196787 DDK196787 DNG196787 DXC196787 EGY196787 EQU196787 FAQ196787 FKM196787 FUI196787 GEE196787 GOA196787 GXW196787 HHS196787 HRO196787 IBK196787 ILG196787 IVC196787 JEY196787 JOU196787 JYQ196787 KIM196787 KSI196787 LCE196787 LMA196787 LVW196787 MFS196787 MPO196787 MZK196787 NJG196787 NTC196787 OCY196787 OMU196787 OWQ196787 PGM196787 PQI196787 QAE196787 QKA196787 QTW196787 RDS196787 RNO196787 RXK196787 SHG196787 SRC196787 TAY196787 TKU196787 TUQ196787 UEM196787 UOI196787 UYE196787 VIA196787 VRW196787 WBS196787 WLO196787 WVK196787 C262323 IY262323 SU262323 ACQ262323 AMM262323 AWI262323 BGE262323 BQA262323 BZW262323 CJS262323 CTO262323 DDK262323 DNG262323 DXC262323 EGY262323 EQU262323 FAQ262323 FKM262323 FUI262323 GEE262323 GOA262323 GXW262323 HHS262323 HRO262323 IBK262323 ILG262323 IVC262323 JEY262323 JOU262323 JYQ262323 KIM262323 KSI262323 LCE262323 LMA262323 LVW262323 MFS262323 MPO262323 MZK262323 NJG262323 NTC262323 OCY262323 OMU262323 OWQ262323 PGM262323 PQI262323 QAE262323 QKA262323 QTW262323 RDS262323 RNO262323 RXK262323 SHG262323 SRC262323 TAY262323 TKU262323 TUQ262323 UEM262323 UOI262323 UYE262323 VIA262323 VRW262323 WBS262323 WLO262323 WVK262323 C327859 IY327859 SU327859 ACQ327859 AMM327859 AWI327859 BGE327859 BQA327859 BZW327859 CJS327859 CTO327859 DDK327859 DNG327859 DXC327859 EGY327859 EQU327859 FAQ327859 FKM327859 FUI327859 GEE327859 GOA327859 GXW327859 HHS327859 HRO327859 IBK327859 ILG327859 IVC327859 JEY327859 JOU327859 JYQ327859 KIM327859 KSI327859 LCE327859 LMA327859 LVW327859 MFS327859 MPO327859 MZK327859 NJG327859 NTC327859 OCY327859 OMU327859 OWQ327859 PGM327859 PQI327859 QAE327859 QKA327859 QTW327859 RDS327859 RNO327859 RXK327859 SHG327859 SRC327859 TAY327859 TKU327859 TUQ327859 UEM327859 UOI327859 UYE327859 VIA327859 VRW327859 WBS327859 WLO327859 WVK327859 C393395 IY393395 SU393395 ACQ393395 AMM393395 AWI393395 BGE393395 BQA393395 BZW393395 CJS393395 CTO393395 DDK393395 DNG393395 DXC393395 EGY393395 EQU393395 FAQ393395 FKM393395 FUI393395 GEE393395 GOA393395 GXW393395 HHS393395 HRO393395 IBK393395 ILG393395 IVC393395 JEY393395 JOU393395 JYQ393395 KIM393395 KSI393395 LCE393395 LMA393395 LVW393395 MFS393395 MPO393395 MZK393395 NJG393395 NTC393395 OCY393395 OMU393395 OWQ393395 PGM393395 PQI393395 QAE393395 QKA393395 QTW393395 RDS393395 RNO393395 RXK393395 SHG393395 SRC393395 TAY393395 TKU393395 TUQ393395 UEM393395 UOI393395 UYE393395 VIA393395 VRW393395 WBS393395 WLO393395 WVK393395 C458931 IY458931 SU458931 ACQ458931 AMM458931 AWI458931 BGE458931 BQA458931 BZW458931 CJS458931 CTO458931 DDK458931 DNG458931 DXC458931 EGY458931 EQU458931 FAQ458931 FKM458931 FUI458931 GEE458931 GOA458931 GXW458931 HHS458931 HRO458931 IBK458931 ILG458931 IVC458931 JEY458931 JOU458931 JYQ458931 KIM458931 KSI458931 LCE458931 LMA458931 LVW458931 MFS458931 MPO458931 MZK458931 NJG458931 NTC458931 OCY458931 OMU458931 OWQ458931 PGM458931 PQI458931 QAE458931 QKA458931 QTW458931 RDS458931 RNO458931 RXK458931 SHG458931 SRC458931 TAY458931 TKU458931 TUQ458931 UEM458931 UOI458931 UYE458931 VIA458931 VRW458931 WBS458931 WLO458931 WVK458931 C524467 IY524467 SU524467 ACQ524467 AMM524467 AWI524467 BGE524467 BQA524467 BZW524467 CJS524467 CTO524467 DDK524467 DNG524467 DXC524467 EGY524467 EQU524467 FAQ524467 FKM524467 FUI524467 GEE524467 GOA524467 GXW524467 HHS524467 HRO524467 IBK524467 ILG524467 IVC524467 JEY524467 JOU524467 JYQ524467 KIM524467 KSI524467 LCE524467 LMA524467 LVW524467 MFS524467 MPO524467 MZK524467 NJG524467 NTC524467 OCY524467 OMU524467 OWQ524467 PGM524467 PQI524467 QAE524467 QKA524467 QTW524467 RDS524467 RNO524467 RXK524467 SHG524467 SRC524467 TAY524467 TKU524467 TUQ524467 UEM524467 UOI524467 UYE524467 VIA524467 VRW524467 WBS524467 WLO524467 WVK524467 C590003 IY590003 SU590003 ACQ590003 AMM590003 AWI590003 BGE590003 BQA590003 BZW590003 CJS590003 CTO590003 DDK590003 DNG590003 DXC590003 EGY590003 EQU590003 FAQ590003 FKM590003 FUI590003 GEE590003 GOA590003 GXW590003 HHS590003 HRO590003 IBK590003 ILG590003 IVC590003 JEY590003 JOU590003 JYQ590003 KIM590003 KSI590003 LCE590003 LMA590003 LVW590003 MFS590003 MPO590003 MZK590003 NJG590003 NTC590003 OCY590003 OMU590003 OWQ590003 PGM590003 PQI590003 QAE590003 QKA590003 QTW590003 RDS590003 RNO590003 RXK590003 SHG590003 SRC590003 TAY590003 TKU590003 TUQ590003 UEM590003 UOI590003 UYE590003 VIA590003 VRW590003 WBS590003 WLO590003 WVK590003 C655539 IY655539 SU655539 ACQ655539 AMM655539 AWI655539 BGE655539 BQA655539 BZW655539 CJS655539 CTO655539 DDK655539 DNG655539 DXC655539 EGY655539 EQU655539 FAQ655539 FKM655539 FUI655539 GEE655539 GOA655539 GXW655539 HHS655539 HRO655539 IBK655539 ILG655539 IVC655539 JEY655539 JOU655539 JYQ655539 KIM655539 KSI655539 LCE655539 LMA655539 LVW655539 MFS655539 MPO655539 MZK655539 NJG655539 NTC655539 OCY655539 OMU655539 OWQ655539 PGM655539 PQI655539 QAE655539 QKA655539 QTW655539 RDS655539 RNO655539 RXK655539 SHG655539 SRC655539 TAY655539 TKU655539 TUQ655539 UEM655539 UOI655539 UYE655539 VIA655539 VRW655539 WBS655539 WLO655539 WVK655539 C721075 IY721075 SU721075 ACQ721075 AMM721075 AWI721075 BGE721075 BQA721075 BZW721075 CJS721075 CTO721075 DDK721075 DNG721075 DXC721075 EGY721075 EQU721075 FAQ721075 FKM721075 FUI721075 GEE721075 GOA721075 GXW721075 HHS721075 HRO721075 IBK721075 ILG721075 IVC721075 JEY721075 JOU721075 JYQ721075 KIM721075 KSI721075 LCE721075 LMA721075 LVW721075 MFS721075 MPO721075 MZK721075 NJG721075 NTC721075 OCY721075 OMU721075 OWQ721075 PGM721075 PQI721075 QAE721075 QKA721075 QTW721075 RDS721075 RNO721075 RXK721075 SHG721075 SRC721075 TAY721075 TKU721075 TUQ721075 UEM721075 UOI721075 UYE721075 VIA721075 VRW721075 WBS721075 WLO721075 WVK721075 C786611 IY786611 SU786611 ACQ786611 AMM786611 AWI786611 BGE786611 BQA786611 BZW786611 CJS786611 CTO786611 DDK786611 DNG786611 DXC786611 EGY786611 EQU786611 FAQ786611 FKM786611 FUI786611 GEE786611 GOA786611 GXW786611 HHS786611 HRO786611 IBK786611 ILG786611 IVC786611 JEY786611 JOU786611 JYQ786611 KIM786611 KSI786611 LCE786611 LMA786611 LVW786611 MFS786611 MPO786611 MZK786611 NJG786611 NTC786611 OCY786611 OMU786611 OWQ786611 PGM786611 PQI786611 QAE786611 QKA786611 QTW786611 RDS786611 RNO786611 RXK786611 SHG786611 SRC786611 TAY786611 TKU786611 TUQ786611 UEM786611 UOI786611 UYE786611 VIA786611 VRW786611 WBS786611 WLO786611 WVK786611 C852147 IY852147 SU852147 ACQ852147 AMM852147 AWI852147 BGE852147 BQA852147 BZW852147 CJS852147 CTO852147 DDK852147 DNG852147 DXC852147 EGY852147 EQU852147 FAQ852147 FKM852147 FUI852147 GEE852147 GOA852147 GXW852147 HHS852147 HRO852147 IBK852147 ILG852147 IVC852147 JEY852147 JOU852147 JYQ852147 KIM852147 KSI852147 LCE852147 LMA852147 LVW852147 MFS852147 MPO852147 MZK852147 NJG852147 NTC852147 OCY852147 OMU852147 OWQ852147 PGM852147 PQI852147 QAE852147 QKA852147 QTW852147 RDS852147 RNO852147 RXK852147 SHG852147 SRC852147 TAY852147 TKU852147 TUQ852147 UEM852147 UOI852147 UYE852147 VIA852147 VRW852147 WBS852147 WLO852147 WVK852147 C917683 IY917683 SU917683 ACQ917683 AMM917683 AWI917683 BGE917683 BQA917683 BZW917683 CJS917683 CTO917683 DDK917683 DNG917683 DXC917683 EGY917683 EQU917683 FAQ917683 FKM917683 FUI917683 GEE917683 GOA917683 GXW917683 HHS917683 HRO917683 IBK917683 ILG917683 IVC917683 JEY917683 JOU917683 JYQ917683 KIM917683 KSI917683 LCE917683 LMA917683 LVW917683 MFS917683 MPO917683 MZK917683 NJG917683 NTC917683 OCY917683 OMU917683 OWQ917683 PGM917683 PQI917683 QAE917683 QKA917683 QTW917683 RDS917683 RNO917683 RXK917683 SHG917683 SRC917683 TAY917683 TKU917683 TUQ917683 UEM917683 UOI917683 UYE917683 VIA917683 VRW917683 WBS917683 WLO917683 WVK917683 C983219 IY983219 SU983219 ACQ983219 AMM983219 AWI983219 BGE983219 BQA983219 BZW983219 CJS983219 CTO983219 DDK983219 DNG983219 DXC983219 EGY983219 EQU983219 FAQ983219 FKM983219 FUI983219 GEE983219 GOA983219 GXW983219 HHS983219 HRO983219 IBK983219 ILG983219 IVC983219 JEY983219 JOU983219 JYQ983219 KIM983219 KSI983219 LCE983219 LMA983219 LVW983219 MFS983219 MPO983219 MZK983219 NJG983219 NTC983219 OCY983219 OMU983219 OWQ983219 PGM983219 PQI983219 QAE983219 QKA983219 QTW983219 RDS983219 RNO983219 RXK983219 SHG983219 SRC983219 TAY983219 TKU983219 TUQ983219 UEM983219 UOI983219 UYE983219 VIA983219 VRW983219 WBS983219 WLO983219 WVK983219 C201 IY201 SU201 ACQ201 AMM201 AWI201 BGE201 BQA201 BZW201 CJS201 CTO201 DDK201 DNG201 DXC201 EGY201 EQU201 FAQ201 FKM201 FUI201 GEE201 GOA201 GXW201 HHS201 HRO201 IBK201 ILG201 IVC201 JEY201 JOU201 JYQ201 KIM201 KSI201 LCE201 LMA201 LVW201 MFS201 MPO201 MZK201 NJG201 NTC201 OCY201 OMU201 OWQ201 PGM201 PQI201 QAE201 QKA201 QTW201 RDS201 RNO201 RXK201 SHG201 SRC201 TAY201 TKU201 TUQ201 UEM201 UOI201 UYE201 VIA201 VRW201 WBS201 WLO201 WVK201 C65737 IY65737 SU65737 ACQ65737 AMM65737 AWI65737 BGE65737 BQA65737 BZW65737 CJS65737 CTO65737 DDK65737 DNG65737 DXC65737 EGY65737 EQU65737 FAQ65737 FKM65737 FUI65737 GEE65737 GOA65737 GXW65737 HHS65737 HRO65737 IBK65737 ILG65737 IVC65737 JEY65737 JOU65737 JYQ65737 KIM65737 KSI65737 LCE65737 LMA65737 LVW65737 MFS65737 MPO65737 MZK65737 NJG65737 NTC65737 OCY65737 OMU65737 OWQ65737 PGM65737 PQI65737 QAE65737 QKA65737 QTW65737 RDS65737 RNO65737 RXK65737 SHG65737 SRC65737 TAY65737 TKU65737 TUQ65737 UEM65737 UOI65737 UYE65737 VIA65737 VRW65737 WBS65737 WLO65737 WVK65737 C131273 IY131273 SU131273 ACQ131273 AMM131273 AWI131273 BGE131273 BQA131273 BZW131273 CJS131273 CTO131273 DDK131273 DNG131273 DXC131273 EGY131273 EQU131273 FAQ131273 FKM131273 FUI131273 GEE131273 GOA131273 GXW131273 HHS131273 HRO131273 IBK131273 ILG131273 IVC131273 JEY131273 JOU131273 JYQ131273 KIM131273 KSI131273 LCE131273 LMA131273 LVW131273 MFS131273 MPO131273 MZK131273 NJG131273 NTC131273 OCY131273 OMU131273 OWQ131273 PGM131273 PQI131273 QAE131273 QKA131273 QTW131273 RDS131273 RNO131273 RXK131273 SHG131273 SRC131273 TAY131273 TKU131273 TUQ131273 UEM131273 UOI131273 UYE131273 VIA131273 VRW131273 WBS131273 WLO131273 WVK131273 C196809 IY196809 SU196809 ACQ196809 AMM196809 AWI196809 BGE196809 BQA196809 BZW196809 CJS196809 CTO196809 DDK196809 DNG196809 DXC196809 EGY196809 EQU196809 FAQ196809 FKM196809 FUI196809 GEE196809 GOA196809 GXW196809 HHS196809 HRO196809 IBK196809 ILG196809 IVC196809 JEY196809 JOU196809 JYQ196809 KIM196809 KSI196809 LCE196809 LMA196809 LVW196809 MFS196809 MPO196809 MZK196809 NJG196809 NTC196809 OCY196809 OMU196809 OWQ196809 PGM196809 PQI196809 QAE196809 QKA196809 QTW196809 RDS196809 RNO196809 RXK196809 SHG196809 SRC196809 TAY196809 TKU196809 TUQ196809 UEM196809 UOI196809 UYE196809 VIA196809 VRW196809 WBS196809 WLO196809 WVK196809 C262345 IY262345 SU262345 ACQ262345 AMM262345 AWI262345 BGE262345 BQA262345 BZW262345 CJS262345 CTO262345 DDK262345 DNG262345 DXC262345 EGY262345 EQU262345 FAQ262345 FKM262345 FUI262345 GEE262345 GOA262345 GXW262345 HHS262345 HRO262345 IBK262345 ILG262345 IVC262345 JEY262345 JOU262345 JYQ262345 KIM262345 KSI262345 LCE262345 LMA262345 LVW262345 MFS262345 MPO262345 MZK262345 NJG262345 NTC262345 OCY262345 OMU262345 OWQ262345 PGM262345 PQI262345 QAE262345 QKA262345 QTW262345 RDS262345 RNO262345 RXK262345 SHG262345 SRC262345 TAY262345 TKU262345 TUQ262345 UEM262345 UOI262345 UYE262345 VIA262345 VRW262345 WBS262345 WLO262345 WVK262345 C327881 IY327881 SU327881 ACQ327881 AMM327881 AWI327881 BGE327881 BQA327881 BZW327881 CJS327881 CTO327881 DDK327881 DNG327881 DXC327881 EGY327881 EQU327881 FAQ327881 FKM327881 FUI327881 GEE327881 GOA327881 GXW327881 HHS327881 HRO327881 IBK327881 ILG327881 IVC327881 JEY327881 JOU327881 JYQ327881 KIM327881 KSI327881 LCE327881 LMA327881 LVW327881 MFS327881 MPO327881 MZK327881 NJG327881 NTC327881 OCY327881 OMU327881 OWQ327881 PGM327881 PQI327881 QAE327881 QKA327881 QTW327881 RDS327881 RNO327881 RXK327881 SHG327881 SRC327881 TAY327881 TKU327881 TUQ327881 UEM327881 UOI327881 UYE327881 VIA327881 VRW327881 WBS327881 WLO327881 WVK327881 C393417 IY393417 SU393417 ACQ393417 AMM393417 AWI393417 BGE393417 BQA393417 BZW393417 CJS393417 CTO393417 DDK393417 DNG393417 DXC393417 EGY393417 EQU393417 FAQ393417 FKM393417 FUI393417 GEE393417 GOA393417 GXW393417 HHS393417 HRO393417 IBK393417 ILG393417 IVC393417 JEY393417 JOU393417 JYQ393417 KIM393417 KSI393417 LCE393417 LMA393417 LVW393417 MFS393417 MPO393417 MZK393417 NJG393417 NTC393417 OCY393417 OMU393417 OWQ393417 PGM393417 PQI393417 QAE393417 QKA393417 QTW393417 RDS393417 RNO393417 RXK393417 SHG393417 SRC393417 TAY393417 TKU393417 TUQ393417 UEM393417 UOI393417 UYE393417 VIA393417 VRW393417 WBS393417 WLO393417 WVK393417 C458953 IY458953 SU458953 ACQ458953 AMM458953 AWI458953 BGE458953 BQA458953 BZW458953 CJS458953 CTO458953 DDK458953 DNG458953 DXC458953 EGY458953 EQU458953 FAQ458953 FKM458953 FUI458953 GEE458953 GOA458953 GXW458953 HHS458953 HRO458953 IBK458953 ILG458953 IVC458953 JEY458953 JOU458953 JYQ458953 KIM458953 KSI458953 LCE458953 LMA458953 LVW458953 MFS458953 MPO458953 MZK458953 NJG458953 NTC458953 OCY458953 OMU458953 OWQ458953 PGM458953 PQI458953 QAE458953 QKA458953 QTW458953 RDS458953 RNO458953 RXK458953 SHG458953 SRC458953 TAY458953 TKU458953 TUQ458953 UEM458953 UOI458953 UYE458953 VIA458953 VRW458953 WBS458953 WLO458953 WVK458953 C524489 IY524489 SU524489 ACQ524489 AMM524489 AWI524489 BGE524489 BQA524489 BZW524489 CJS524489 CTO524489 DDK524489 DNG524489 DXC524489 EGY524489 EQU524489 FAQ524489 FKM524489 FUI524489 GEE524489 GOA524489 GXW524489 HHS524489 HRO524489 IBK524489 ILG524489 IVC524489 JEY524489 JOU524489 JYQ524489 KIM524489 KSI524489 LCE524489 LMA524489 LVW524489 MFS524489 MPO524489 MZK524489 NJG524489 NTC524489 OCY524489 OMU524489 OWQ524489 PGM524489 PQI524489 QAE524489 QKA524489 QTW524489 RDS524489 RNO524489 RXK524489 SHG524489 SRC524489 TAY524489 TKU524489 TUQ524489 UEM524489 UOI524489 UYE524489 VIA524489 VRW524489 WBS524489 WLO524489 WVK524489 C590025 IY590025 SU590025 ACQ590025 AMM590025 AWI590025 BGE590025 BQA590025 BZW590025 CJS590025 CTO590025 DDK590025 DNG590025 DXC590025 EGY590025 EQU590025 FAQ590025 FKM590025 FUI590025 GEE590025 GOA590025 GXW590025 HHS590025 HRO590025 IBK590025 ILG590025 IVC590025 JEY590025 JOU590025 JYQ590025 KIM590025 KSI590025 LCE590025 LMA590025 LVW590025 MFS590025 MPO590025 MZK590025 NJG590025 NTC590025 OCY590025 OMU590025 OWQ590025 PGM590025 PQI590025 QAE590025 QKA590025 QTW590025 RDS590025 RNO590025 RXK590025 SHG590025 SRC590025 TAY590025 TKU590025 TUQ590025 UEM590025 UOI590025 UYE590025 VIA590025 VRW590025 WBS590025 WLO590025 WVK590025 C655561 IY655561 SU655561 ACQ655561 AMM655561 AWI655561 BGE655561 BQA655561 BZW655561 CJS655561 CTO655561 DDK655561 DNG655561 DXC655561 EGY655561 EQU655561 FAQ655561 FKM655561 FUI655561 GEE655561 GOA655561 GXW655561 HHS655561 HRO655561 IBK655561 ILG655561 IVC655561 JEY655561 JOU655561 JYQ655561 KIM655561 KSI655561 LCE655561 LMA655561 LVW655561 MFS655561 MPO655561 MZK655561 NJG655561 NTC655561 OCY655561 OMU655561 OWQ655561 PGM655561 PQI655561 QAE655561 QKA655561 QTW655561 RDS655561 RNO655561 RXK655561 SHG655561 SRC655561 TAY655561 TKU655561 TUQ655561 UEM655561 UOI655561 UYE655561 VIA655561 VRW655561 WBS655561 WLO655561 WVK655561 C721097 IY721097 SU721097 ACQ721097 AMM721097 AWI721097 BGE721097 BQA721097 BZW721097 CJS721097 CTO721097 DDK721097 DNG721097 DXC721097 EGY721097 EQU721097 FAQ721097 FKM721097 FUI721097 GEE721097 GOA721097 GXW721097 HHS721097 HRO721097 IBK721097 ILG721097 IVC721097 JEY721097 JOU721097 JYQ721097 KIM721097 KSI721097 LCE721097 LMA721097 LVW721097 MFS721097 MPO721097 MZK721097 NJG721097 NTC721097 OCY721097 OMU721097 OWQ721097 PGM721097 PQI721097 QAE721097 QKA721097 QTW721097 RDS721097 RNO721097 RXK721097 SHG721097 SRC721097 TAY721097 TKU721097 TUQ721097 UEM721097 UOI721097 UYE721097 VIA721097 VRW721097 WBS721097 WLO721097 WVK721097 C786633 IY786633 SU786633 ACQ786633 AMM786633 AWI786633 BGE786633 BQA786633 BZW786633 CJS786633 CTO786633 DDK786633 DNG786633 DXC786633 EGY786633 EQU786633 FAQ786633 FKM786633 FUI786633 GEE786633 GOA786633 GXW786633 HHS786633 HRO786633 IBK786633 ILG786633 IVC786633 JEY786633 JOU786633 JYQ786633 KIM786633 KSI786633 LCE786633 LMA786633 LVW786633 MFS786633 MPO786633 MZK786633 NJG786633 NTC786633 OCY786633 OMU786633 OWQ786633 PGM786633 PQI786633 QAE786633 QKA786633 QTW786633 RDS786633 RNO786633 RXK786633 SHG786633 SRC786633 TAY786633 TKU786633 TUQ786633 UEM786633 UOI786633 UYE786633 VIA786633 VRW786633 WBS786633 WLO786633 WVK786633 C852169 IY852169 SU852169 ACQ852169 AMM852169 AWI852169 BGE852169 BQA852169 BZW852169 CJS852169 CTO852169 DDK852169 DNG852169 DXC852169 EGY852169 EQU852169 FAQ852169 FKM852169 FUI852169 GEE852169 GOA852169 GXW852169 HHS852169 HRO852169 IBK852169 ILG852169 IVC852169 JEY852169 JOU852169 JYQ852169 KIM852169 KSI852169 LCE852169 LMA852169 LVW852169 MFS852169 MPO852169 MZK852169 NJG852169 NTC852169 OCY852169 OMU852169 OWQ852169 PGM852169 PQI852169 QAE852169 QKA852169 QTW852169 RDS852169 RNO852169 RXK852169 SHG852169 SRC852169 TAY852169 TKU852169 TUQ852169 UEM852169 UOI852169 UYE852169 VIA852169 VRW852169 WBS852169 WLO852169 WVK852169 C917705 IY917705 SU917705 ACQ917705 AMM917705 AWI917705 BGE917705 BQA917705 BZW917705 CJS917705 CTO917705 DDK917705 DNG917705 DXC917705 EGY917705 EQU917705 FAQ917705 FKM917705 FUI917705 GEE917705 GOA917705 GXW917705 HHS917705 HRO917705 IBK917705 ILG917705 IVC917705 JEY917705 JOU917705 JYQ917705 KIM917705 KSI917705 LCE917705 LMA917705 LVW917705 MFS917705 MPO917705 MZK917705 NJG917705 NTC917705 OCY917705 OMU917705 OWQ917705 PGM917705 PQI917705 QAE917705 QKA917705 QTW917705 RDS917705 RNO917705 RXK917705 SHG917705 SRC917705 TAY917705 TKU917705 TUQ917705 UEM917705 UOI917705 UYE917705 VIA917705 VRW917705 WBS917705 WLO917705 WVK917705 C983241 IY983241 SU983241 ACQ983241 AMM983241 AWI983241 BGE983241 BQA983241 BZW983241 CJS983241 CTO983241 DDK983241 DNG983241 DXC983241 EGY983241 EQU983241 FAQ983241 FKM983241 FUI983241 GEE983241 GOA983241 GXW983241 HHS983241 HRO983241 IBK983241 ILG983241 IVC983241 JEY983241 JOU983241 JYQ983241 KIM983241 KSI983241 LCE983241 LMA983241 LVW983241 MFS983241 MPO983241 MZK983241 NJG983241 NTC983241 OCY983241 OMU983241 OWQ983241 PGM983241 PQI983241 QAE983241 QKA983241 QTW983241 RDS983241 RNO983241 RXK983241 SHG983241 SRC983241 TAY983241 TKU983241 TUQ983241 UEM983241 UOI983241 UYE983241 VIA983241 VRW983241 WBS983241 WLO983241 WVK983241 C213 IY213 SU213 ACQ213 AMM213 AWI213 BGE213 BQA213 BZW213 CJS213 CTO213 DDK213 DNG213 DXC213 EGY213 EQU213 FAQ213 FKM213 FUI213 GEE213 GOA213 GXW213 HHS213 HRO213 IBK213 ILG213 IVC213 JEY213 JOU213 JYQ213 KIM213 KSI213 LCE213 LMA213 LVW213 MFS213 MPO213 MZK213 NJG213 NTC213 OCY213 OMU213 OWQ213 PGM213 PQI213 QAE213 QKA213 QTW213 RDS213 RNO213 RXK213 SHG213 SRC213 TAY213 TKU213 TUQ213 UEM213 UOI213 UYE213 VIA213 VRW213 WBS213 WLO213 WVK213 C65749 IY65749 SU65749 ACQ65749 AMM65749 AWI65749 BGE65749 BQA65749 BZW65749 CJS65749 CTO65749 DDK65749 DNG65749 DXC65749 EGY65749 EQU65749 FAQ65749 FKM65749 FUI65749 GEE65749 GOA65749 GXW65749 HHS65749 HRO65749 IBK65749 ILG65749 IVC65749 JEY65749 JOU65749 JYQ65749 KIM65749 KSI65749 LCE65749 LMA65749 LVW65749 MFS65749 MPO65749 MZK65749 NJG65749 NTC65749 OCY65749 OMU65749 OWQ65749 PGM65749 PQI65749 QAE65749 QKA65749 QTW65749 RDS65749 RNO65749 RXK65749 SHG65749 SRC65749 TAY65749 TKU65749 TUQ65749 UEM65749 UOI65749 UYE65749 VIA65749 VRW65749 WBS65749 WLO65749 WVK65749 C131285 IY131285 SU131285 ACQ131285 AMM131285 AWI131285 BGE131285 BQA131285 BZW131285 CJS131285 CTO131285 DDK131285 DNG131285 DXC131285 EGY131285 EQU131285 FAQ131285 FKM131285 FUI131285 GEE131285 GOA131285 GXW131285 HHS131285 HRO131285 IBK131285 ILG131285 IVC131285 JEY131285 JOU131285 JYQ131285 KIM131285 KSI131285 LCE131285 LMA131285 LVW131285 MFS131285 MPO131285 MZK131285 NJG131285 NTC131285 OCY131285 OMU131285 OWQ131285 PGM131285 PQI131285 QAE131285 QKA131285 QTW131285 RDS131285 RNO131285 RXK131285 SHG131285 SRC131285 TAY131285 TKU131285 TUQ131285 UEM131285 UOI131285 UYE131285 VIA131285 VRW131285 WBS131285 WLO131285 WVK131285 C196821 IY196821 SU196821 ACQ196821 AMM196821 AWI196821 BGE196821 BQA196821 BZW196821 CJS196821 CTO196821 DDK196821 DNG196821 DXC196821 EGY196821 EQU196821 FAQ196821 FKM196821 FUI196821 GEE196821 GOA196821 GXW196821 HHS196821 HRO196821 IBK196821 ILG196821 IVC196821 JEY196821 JOU196821 JYQ196821 KIM196821 KSI196821 LCE196821 LMA196821 LVW196821 MFS196821 MPO196821 MZK196821 NJG196821 NTC196821 OCY196821 OMU196821 OWQ196821 PGM196821 PQI196821 QAE196821 QKA196821 QTW196821 RDS196821 RNO196821 RXK196821 SHG196821 SRC196821 TAY196821 TKU196821 TUQ196821 UEM196821 UOI196821 UYE196821 VIA196821 VRW196821 WBS196821 WLO196821 WVK196821 C262357 IY262357 SU262357 ACQ262357 AMM262357 AWI262357 BGE262357 BQA262357 BZW262357 CJS262357 CTO262357 DDK262357 DNG262357 DXC262357 EGY262357 EQU262357 FAQ262357 FKM262357 FUI262357 GEE262357 GOA262357 GXW262357 HHS262357 HRO262357 IBK262357 ILG262357 IVC262357 JEY262357 JOU262357 JYQ262357 KIM262357 KSI262357 LCE262357 LMA262357 LVW262357 MFS262357 MPO262357 MZK262357 NJG262357 NTC262357 OCY262357 OMU262357 OWQ262357 PGM262357 PQI262357 QAE262357 QKA262357 QTW262357 RDS262357 RNO262357 RXK262357 SHG262357 SRC262357 TAY262357 TKU262357 TUQ262357 UEM262357 UOI262357 UYE262357 VIA262357 VRW262357 WBS262357 WLO262357 WVK262357 C327893 IY327893 SU327893 ACQ327893 AMM327893 AWI327893 BGE327893 BQA327893 BZW327893 CJS327893 CTO327893 DDK327893 DNG327893 DXC327893 EGY327893 EQU327893 FAQ327893 FKM327893 FUI327893 GEE327893 GOA327893 GXW327893 HHS327893 HRO327893 IBK327893 ILG327893 IVC327893 JEY327893 JOU327893 JYQ327893 KIM327893 KSI327893 LCE327893 LMA327893 LVW327893 MFS327893 MPO327893 MZK327893 NJG327893 NTC327893 OCY327893 OMU327893 OWQ327893 PGM327893 PQI327893 QAE327893 QKA327893 QTW327893 RDS327893 RNO327893 RXK327893 SHG327893 SRC327893 TAY327893 TKU327893 TUQ327893 UEM327893 UOI327893 UYE327893 VIA327893 VRW327893 WBS327893 WLO327893 WVK327893 C393429 IY393429 SU393429 ACQ393429 AMM393429 AWI393429 BGE393429 BQA393429 BZW393429 CJS393429 CTO393429 DDK393429 DNG393429 DXC393429 EGY393429 EQU393429 FAQ393429 FKM393429 FUI393429 GEE393429 GOA393429 GXW393429 HHS393429 HRO393429 IBK393429 ILG393429 IVC393429 JEY393429 JOU393429 JYQ393429 KIM393429 KSI393429 LCE393429 LMA393429 LVW393429 MFS393429 MPO393429 MZK393429 NJG393429 NTC393429 OCY393429 OMU393429 OWQ393429 PGM393429 PQI393429 QAE393429 QKA393429 QTW393429 RDS393429 RNO393429 RXK393429 SHG393429 SRC393429 TAY393429 TKU393429 TUQ393429 UEM393429 UOI393429 UYE393429 VIA393429 VRW393429 WBS393429 WLO393429 WVK393429 C458965 IY458965 SU458965 ACQ458965 AMM458965 AWI458965 BGE458965 BQA458965 BZW458965 CJS458965 CTO458965 DDK458965 DNG458965 DXC458965 EGY458965 EQU458965 FAQ458965 FKM458965 FUI458965 GEE458965 GOA458965 GXW458965 HHS458965 HRO458965 IBK458965 ILG458965 IVC458965 JEY458965 JOU458965 JYQ458965 KIM458965 KSI458965 LCE458965 LMA458965 LVW458965 MFS458965 MPO458965 MZK458965 NJG458965 NTC458965 OCY458965 OMU458965 OWQ458965 PGM458965 PQI458965 QAE458965 QKA458965 QTW458965 RDS458965 RNO458965 RXK458965 SHG458965 SRC458965 TAY458965 TKU458965 TUQ458965 UEM458965 UOI458965 UYE458965 VIA458965 VRW458965 WBS458965 WLO458965 WVK458965 C524501 IY524501 SU524501 ACQ524501 AMM524501 AWI524501 BGE524501 BQA524501 BZW524501 CJS524501 CTO524501 DDK524501 DNG524501 DXC524501 EGY524501 EQU524501 FAQ524501 FKM524501 FUI524501 GEE524501 GOA524501 GXW524501 HHS524501 HRO524501 IBK524501 ILG524501 IVC524501 JEY524501 JOU524501 JYQ524501 KIM524501 KSI524501 LCE524501 LMA524501 LVW524501 MFS524501 MPO524501 MZK524501 NJG524501 NTC524501 OCY524501 OMU524501 OWQ524501 PGM524501 PQI524501 QAE524501 QKA524501 QTW524501 RDS524501 RNO524501 RXK524501 SHG524501 SRC524501 TAY524501 TKU524501 TUQ524501 UEM524501 UOI524501 UYE524501 VIA524501 VRW524501 WBS524501 WLO524501 WVK524501 C590037 IY590037 SU590037 ACQ590037 AMM590037 AWI590037 BGE590037 BQA590037 BZW590037 CJS590037 CTO590037 DDK590037 DNG590037 DXC590037 EGY590037 EQU590037 FAQ590037 FKM590037 FUI590037 GEE590037 GOA590037 GXW590037 HHS590037 HRO590037 IBK590037 ILG590037 IVC590037 JEY590037 JOU590037 JYQ590037 KIM590037 KSI590037 LCE590037 LMA590037 LVW590037 MFS590037 MPO590037 MZK590037 NJG590037 NTC590037 OCY590037 OMU590037 OWQ590037 PGM590037 PQI590037 QAE590037 QKA590037 QTW590037 RDS590037 RNO590037 RXK590037 SHG590037 SRC590037 TAY590037 TKU590037 TUQ590037 UEM590037 UOI590037 UYE590037 VIA590037 VRW590037 WBS590037 WLO590037 WVK590037 C655573 IY655573 SU655573 ACQ655573 AMM655573 AWI655573 BGE655573 BQA655573 BZW655573 CJS655573 CTO655573 DDK655573 DNG655573 DXC655573 EGY655573 EQU655573 FAQ655573 FKM655573 FUI655573 GEE655573 GOA655573 GXW655573 HHS655573 HRO655573 IBK655573 ILG655573 IVC655573 JEY655573 JOU655573 JYQ655573 KIM655573 KSI655573 LCE655573 LMA655573 LVW655573 MFS655573 MPO655573 MZK655573 NJG655573 NTC655573 OCY655573 OMU655573 OWQ655573 PGM655573 PQI655573 QAE655573 QKA655573 QTW655573 RDS655573 RNO655573 RXK655573 SHG655573 SRC655573 TAY655573 TKU655573 TUQ655573 UEM655573 UOI655573 UYE655573 VIA655573 VRW655573 WBS655573 WLO655573 WVK655573 C721109 IY721109 SU721109 ACQ721109 AMM721109 AWI721109 BGE721109 BQA721109 BZW721109 CJS721109 CTO721109 DDK721109 DNG721109 DXC721109 EGY721109 EQU721109 FAQ721109 FKM721109 FUI721109 GEE721109 GOA721109 GXW721109 HHS721109 HRO721109 IBK721109 ILG721109 IVC721109 JEY721109 JOU721109 JYQ721109 KIM721109 KSI721109 LCE721109 LMA721109 LVW721109 MFS721109 MPO721109 MZK721109 NJG721109 NTC721109 OCY721109 OMU721109 OWQ721109 PGM721109 PQI721109 QAE721109 QKA721109 QTW721109 RDS721109 RNO721109 RXK721109 SHG721109 SRC721109 TAY721109 TKU721109 TUQ721109 UEM721109 UOI721109 UYE721109 VIA721109 VRW721109 WBS721109 WLO721109 WVK721109 C786645 IY786645 SU786645 ACQ786645 AMM786645 AWI786645 BGE786645 BQA786645 BZW786645 CJS786645 CTO786645 DDK786645 DNG786645 DXC786645 EGY786645 EQU786645 FAQ786645 FKM786645 FUI786645 GEE786645 GOA786645 GXW786645 HHS786645 HRO786645 IBK786645 ILG786645 IVC786645 JEY786645 JOU786645 JYQ786645 KIM786645 KSI786645 LCE786645 LMA786645 LVW786645 MFS786645 MPO786645 MZK786645 NJG786645 NTC786645 OCY786645 OMU786645 OWQ786645 PGM786645 PQI786645 QAE786645 QKA786645 QTW786645 RDS786645 RNO786645 RXK786645 SHG786645 SRC786645 TAY786645 TKU786645 TUQ786645 UEM786645 UOI786645 UYE786645 VIA786645 VRW786645 WBS786645 WLO786645 WVK786645 C852181 IY852181 SU852181 ACQ852181 AMM852181 AWI852181 BGE852181 BQA852181 BZW852181 CJS852181 CTO852181 DDK852181 DNG852181 DXC852181 EGY852181 EQU852181 FAQ852181 FKM852181 FUI852181 GEE852181 GOA852181 GXW852181 HHS852181 HRO852181 IBK852181 ILG852181 IVC852181 JEY852181 JOU852181 JYQ852181 KIM852181 KSI852181 LCE852181 LMA852181 LVW852181 MFS852181 MPO852181 MZK852181 NJG852181 NTC852181 OCY852181 OMU852181 OWQ852181 PGM852181 PQI852181 QAE852181 QKA852181 QTW852181 RDS852181 RNO852181 RXK852181 SHG852181 SRC852181 TAY852181 TKU852181 TUQ852181 UEM852181 UOI852181 UYE852181 VIA852181 VRW852181 WBS852181 WLO852181 WVK852181 C917717 IY917717 SU917717 ACQ917717 AMM917717 AWI917717 BGE917717 BQA917717 BZW917717 CJS917717 CTO917717 DDK917717 DNG917717 DXC917717 EGY917717 EQU917717 FAQ917717 FKM917717 FUI917717 GEE917717 GOA917717 GXW917717 HHS917717 HRO917717 IBK917717 ILG917717 IVC917717 JEY917717 JOU917717 JYQ917717 KIM917717 KSI917717 LCE917717 LMA917717 LVW917717 MFS917717 MPO917717 MZK917717 NJG917717 NTC917717 OCY917717 OMU917717 OWQ917717 PGM917717 PQI917717 QAE917717 QKA917717 QTW917717 RDS917717 RNO917717 RXK917717 SHG917717 SRC917717 TAY917717 TKU917717 TUQ917717 UEM917717 UOI917717 UYE917717 VIA917717 VRW917717 WBS917717 WLO917717 WVK917717 C983253 IY983253 SU983253 ACQ983253 AMM983253 AWI983253 BGE983253 BQA983253 BZW983253 CJS983253 CTO983253 DDK983253 DNG983253 DXC983253 EGY983253 EQU983253 FAQ983253 FKM983253 FUI983253 GEE983253 GOA983253 GXW983253 HHS983253 HRO983253 IBK983253 ILG983253 IVC983253 JEY983253 JOU983253 JYQ983253 KIM983253 KSI983253 LCE983253 LMA983253 LVW983253 MFS983253 MPO983253 MZK983253 NJG983253 NTC983253 OCY983253 OMU983253 OWQ983253 PGM983253 PQI983253 QAE983253 QKA983253 QTW983253 RDS983253 RNO983253 RXK983253 SHG983253 SRC983253 TAY983253 TKU983253 TUQ983253 UEM983253 UOI983253 UYE983253 VIA983253 VRW983253 WBS983253 WLO983253 WVK983253</xm:sqref>
        </x14:dataValidation>
        <x14:dataValidation allowBlank="1" showInputMessage="1" showErrorMessage="1" prompt="Services contracted by an organization which follow the normal procurement processes." xr:uid="{3B127670-FDA7-4583-B7BB-2DBB70ADF01B}">
          <xm:sqref>C188 IY188 SU188 ACQ188 AMM188 AWI188 BGE188 BQA188 BZW188 CJS188 CTO188 DDK188 DNG188 DXC188 EGY188 EQU188 FAQ188 FKM188 FUI188 GEE188 GOA188 GXW188 HHS188 HRO188 IBK188 ILG188 IVC188 JEY188 JOU188 JYQ188 KIM188 KSI188 LCE188 LMA188 LVW188 MFS188 MPO188 MZK188 NJG188 NTC188 OCY188 OMU188 OWQ188 PGM188 PQI188 QAE188 QKA188 QTW188 RDS188 RNO188 RXK188 SHG188 SRC188 TAY188 TKU188 TUQ188 UEM188 UOI188 UYE188 VIA188 VRW188 WBS188 WLO188 WVK188 C65724 IY65724 SU65724 ACQ65724 AMM65724 AWI65724 BGE65724 BQA65724 BZW65724 CJS65724 CTO65724 DDK65724 DNG65724 DXC65724 EGY65724 EQU65724 FAQ65724 FKM65724 FUI65724 GEE65724 GOA65724 GXW65724 HHS65724 HRO65724 IBK65724 ILG65724 IVC65724 JEY65724 JOU65724 JYQ65724 KIM65724 KSI65724 LCE65724 LMA65724 LVW65724 MFS65724 MPO65724 MZK65724 NJG65724 NTC65724 OCY65724 OMU65724 OWQ65724 PGM65724 PQI65724 QAE65724 QKA65724 QTW65724 RDS65724 RNO65724 RXK65724 SHG65724 SRC65724 TAY65724 TKU65724 TUQ65724 UEM65724 UOI65724 UYE65724 VIA65724 VRW65724 WBS65724 WLO65724 WVK65724 C131260 IY131260 SU131260 ACQ131260 AMM131260 AWI131260 BGE131260 BQA131260 BZW131260 CJS131260 CTO131260 DDK131260 DNG131260 DXC131260 EGY131260 EQU131260 FAQ131260 FKM131260 FUI131260 GEE131260 GOA131260 GXW131260 HHS131260 HRO131260 IBK131260 ILG131260 IVC131260 JEY131260 JOU131260 JYQ131260 KIM131260 KSI131260 LCE131260 LMA131260 LVW131260 MFS131260 MPO131260 MZK131260 NJG131260 NTC131260 OCY131260 OMU131260 OWQ131260 PGM131260 PQI131260 QAE131260 QKA131260 QTW131260 RDS131260 RNO131260 RXK131260 SHG131260 SRC131260 TAY131260 TKU131260 TUQ131260 UEM131260 UOI131260 UYE131260 VIA131260 VRW131260 WBS131260 WLO131260 WVK131260 C196796 IY196796 SU196796 ACQ196796 AMM196796 AWI196796 BGE196796 BQA196796 BZW196796 CJS196796 CTO196796 DDK196796 DNG196796 DXC196796 EGY196796 EQU196796 FAQ196796 FKM196796 FUI196796 GEE196796 GOA196796 GXW196796 HHS196796 HRO196796 IBK196796 ILG196796 IVC196796 JEY196796 JOU196796 JYQ196796 KIM196796 KSI196796 LCE196796 LMA196796 LVW196796 MFS196796 MPO196796 MZK196796 NJG196796 NTC196796 OCY196796 OMU196796 OWQ196796 PGM196796 PQI196796 QAE196796 QKA196796 QTW196796 RDS196796 RNO196796 RXK196796 SHG196796 SRC196796 TAY196796 TKU196796 TUQ196796 UEM196796 UOI196796 UYE196796 VIA196796 VRW196796 WBS196796 WLO196796 WVK196796 C262332 IY262332 SU262332 ACQ262332 AMM262332 AWI262332 BGE262332 BQA262332 BZW262332 CJS262332 CTO262332 DDK262332 DNG262332 DXC262332 EGY262332 EQU262332 FAQ262332 FKM262332 FUI262332 GEE262332 GOA262332 GXW262332 HHS262332 HRO262332 IBK262332 ILG262332 IVC262332 JEY262332 JOU262332 JYQ262332 KIM262332 KSI262332 LCE262332 LMA262332 LVW262332 MFS262332 MPO262332 MZK262332 NJG262332 NTC262332 OCY262332 OMU262332 OWQ262332 PGM262332 PQI262332 QAE262332 QKA262332 QTW262332 RDS262332 RNO262332 RXK262332 SHG262332 SRC262332 TAY262332 TKU262332 TUQ262332 UEM262332 UOI262332 UYE262332 VIA262332 VRW262332 WBS262332 WLO262332 WVK262332 C327868 IY327868 SU327868 ACQ327868 AMM327868 AWI327868 BGE327868 BQA327868 BZW327868 CJS327868 CTO327868 DDK327868 DNG327868 DXC327868 EGY327868 EQU327868 FAQ327868 FKM327868 FUI327868 GEE327868 GOA327868 GXW327868 HHS327868 HRO327868 IBK327868 ILG327868 IVC327868 JEY327868 JOU327868 JYQ327868 KIM327868 KSI327868 LCE327868 LMA327868 LVW327868 MFS327868 MPO327868 MZK327868 NJG327868 NTC327868 OCY327868 OMU327868 OWQ327868 PGM327868 PQI327868 QAE327868 QKA327868 QTW327868 RDS327868 RNO327868 RXK327868 SHG327868 SRC327868 TAY327868 TKU327868 TUQ327868 UEM327868 UOI327868 UYE327868 VIA327868 VRW327868 WBS327868 WLO327868 WVK327868 C393404 IY393404 SU393404 ACQ393404 AMM393404 AWI393404 BGE393404 BQA393404 BZW393404 CJS393404 CTO393404 DDK393404 DNG393404 DXC393404 EGY393404 EQU393404 FAQ393404 FKM393404 FUI393404 GEE393404 GOA393404 GXW393404 HHS393404 HRO393404 IBK393404 ILG393404 IVC393404 JEY393404 JOU393404 JYQ393404 KIM393404 KSI393404 LCE393404 LMA393404 LVW393404 MFS393404 MPO393404 MZK393404 NJG393404 NTC393404 OCY393404 OMU393404 OWQ393404 PGM393404 PQI393404 QAE393404 QKA393404 QTW393404 RDS393404 RNO393404 RXK393404 SHG393404 SRC393404 TAY393404 TKU393404 TUQ393404 UEM393404 UOI393404 UYE393404 VIA393404 VRW393404 WBS393404 WLO393404 WVK393404 C458940 IY458940 SU458940 ACQ458940 AMM458940 AWI458940 BGE458940 BQA458940 BZW458940 CJS458940 CTO458940 DDK458940 DNG458940 DXC458940 EGY458940 EQU458940 FAQ458940 FKM458940 FUI458940 GEE458940 GOA458940 GXW458940 HHS458940 HRO458940 IBK458940 ILG458940 IVC458940 JEY458940 JOU458940 JYQ458940 KIM458940 KSI458940 LCE458940 LMA458940 LVW458940 MFS458940 MPO458940 MZK458940 NJG458940 NTC458940 OCY458940 OMU458940 OWQ458940 PGM458940 PQI458940 QAE458940 QKA458940 QTW458940 RDS458940 RNO458940 RXK458940 SHG458940 SRC458940 TAY458940 TKU458940 TUQ458940 UEM458940 UOI458940 UYE458940 VIA458940 VRW458940 WBS458940 WLO458940 WVK458940 C524476 IY524476 SU524476 ACQ524476 AMM524476 AWI524476 BGE524476 BQA524476 BZW524476 CJS524476 CTO524476 DDK524476 DNG524476 DXC524476 EGY524476 EQU524476 FAQ524476 FKM524476 FUI524476 GEE524476 GOA524476 GXW524476 HHS524476 HRO524476 IBK524476 ILG524476 IVC524476 JEY524476 JOU524476 JYQ524476 KIM524476 KSI524476 LCE524476 LMA524476 LVW524476 MFS524476 MPO524476 MZK524476 NJG524476 NTC524476 OCY524476 OMU524476 OWQ524476 PGM524476 PQI524476 QAE524476 QKA524476 QTW524476 RDS524476 RNO524476 RXK524476 SHG524476 SRC524476 TAY524476 TKU524476 TUQ524476 UEM524476 UOI524476 UYE524476 VIA524476 VRW524476 WBS524476 WLO524476 WVK524476 C590012 IY590012 SU590012 ACQ590012 AMM590012 AWI590012 BGE590012 BQA590012 BZW590012 CJS590012 CTO590012 DDK590012 DNG590012 DXC590012 EGY590012 EQU590012 FAQ590012 FKM590012 FUI590012 GEE590012 GOA590012 GXW590012 HHS590012 HRO590012 IBK590012 ILG590012 IVC590012 JEY590012 JOU590012 JYQ590012 KIM590012 KSI590012 LCE590012 LMA590012 LVW590012 MFS590012 MPO590012 MZK590012 NJG590012 NTC590012 OCY590012 OMU590012 OWQ590012 PGM590012 PQI590012 QAE590012 QKA590012 QTW590012 RDS590012 RNO590012 RXK590012 SHG590012 SRC590012 TAY590012 TKU590012 TUQ590012 UEM590012 UOI590012 UYE590012 VIA590012 VRW590012 WBS590012 WLO590012 WVK590012 C655548 IY655548 SU655548 ACQ655548 AMM655548 AWI655548 BGE655548 BQA655548 BZW655548 CJS655548 CTO655548 DDK655548 DNG655548 DXC655548 EGY655548 EQU655548 FAQ655548 FKM655548 FUI655548 GEE655548 GOA655548 GXW655548 HHS655548 HRO655548 IBK655548 ILG655548 IVC655548 JEY655548 JOU655548 JYQ655548 KIM655548 KSI655548 LCE655548 LMA655548 LVW655548 MFS655548 MPO655548 MZK655548 NJG655548 NTC655548 OCY655548 OMU655548 OWQ655548 PGM655548 PQI655548 QAE655548 QKA655548 QTW655548 RDS655548 RNO655548 RXK655548 SHG655548 SRC655548 TAY655548 TKU655548 TUQ655548 UEM655548 UOI655548 UYE655548 VIA655548 VRW655548 WBS655548 WLO655548 WVK655548 C721084 IY721084 SU721084 ACQ721084 AMM721084 AWI721084 BGE721084 BQA721084 BZW721084 CJS721084 CTO721084 DDK721084 DNG721084 DXC721084 EGY721084 EQU721084 FAQ721084 FKM721084 FUI721084 GEE721084 GOA721084 GXW721084 HHS721084 HRO721084 IBK721084 ILG721084 IVC721084 JEY721084 JOU721084 JYQ721084 KIM721084 KSI721084 LCE721084 LMA721084 LVW721084 MFS721084 MPO721084 MZK721084 NJG721084 NTC721084 OCY721084 OMU721084 OWQ721084 PGM721084 PQI721084 QAE721084 QKA721084 QTW721084 RDS721084 RNO721084 RXK721084 SHG721084 SRC721084 TAY721084 TKU721084 TUQ721084 UEM721084 UOI721084 UYE721084 VIA721084 VRW721084 WBS721084 WLO721084 WVK721084 C786620 IY786620 SU786620 ACQ786620 AMM786620 AWI786620 BGE786620 BQA786620 BZW786620 CJS786620 CTO786620 DDK786620 DNG786620 DXC786620 EGY786620 EQU786620 FAQ786620 FKM786620 FUI786620 GEE786620 GOA786620 GXW786620 HHS786620 HRO786620 IBK786620 ILG786620 IVC786620 JEY786620 JOU786620 JYQ786620 KIM786620 KSI786620 LCE786620 LMA786620 LVW786620 MFS786620 MPO786620 MZK786620 NJG786620 NTC786620 OCY786620 OMU786620 OWQ786620 PGM786620 PQI786620 QAE786620 QKA786620 QTW786620 RDS786620 RNO786620 RXK786620 SHG786620 SRC786620 TAY786620 TKU786620 TUQ786620 UEM786620 UOI786620 UYE786620 VIA786620 VRW786620 WBS786620 WLO786620 WVK786620 C852156 IY852156 SU852156 ACQ852156 AMM852156 AWI852156 BGE852156 BQA852156 BZW852156 CJS852156 CTO852156 DDK852156 DNG852156 DXC852156 EGY852156 EQU852156 FAQ852156 FKM852156 FUI852156 GEE852156 GOA852156 GXW852156 HHS852156 HRO852156 IBK852156 ILG852156 IVC852156 JEY852156 JOU852156 JYQ852156 KIM852156 KSI852156 LCE852156 LMA852156 LVW852156 MFS852156 MPO852156 MZK852156 NJG852156 NTC852156 OCY852156 OMU852156 OWQ852156 PGM852156 PQI852156 QAE852156 QKA852156 QTW852156 RDS852156 RNO852156 RXK852156 SHG852156 SRC852156 TAY852156 TKU852156 TUQ852156 UEM852156 UOI852156 UYE852156 VIA852156 VRW852156 WBS852156 WLO852156 WVK852156 C917692 IY917692 SU917692 ACQ917692 AMM917692 AWI917692 BGE917692 BQA917692 BZW917692 CJS917692 CTO917692 DDK917692 DNG917692 DXC917692 EGY917692 EQU917692 FAQ917692 FKM917692 FUI917692 GEE917692 GOA917692 GXW917692 HHS917692 HRO917692 IBK917692 ILG917692 IVC917692 JEY917692 JOU917692 JYQ917692 KIM917692 KSI917692 LCE917692 LMA917692 LVW917692 MFS917692 MPO917692 MZK917692 NJG917692 NTC917692 OCY917692 OMU917692 OWQ917692 PGM917692 PQI917692 QAE917692 QKA917692 QTW917692 RDS917692 RNO917692 RXK917692 SHG917692 SRC917692 TAY917692 TKU917692 TUQ917692 UEM917692 UOI917692 UYE917692 VIA917692 VRW917692 WBS917692 WLO917692 WVK917692 C983228 IY983228 SU983228 ACQ983228 AMM983228 AWI983228 BGE983228 BQA983228 BZW983228 CJS983228 CTO983228 DDK983228 DNG983228 DXC983228 EGY983228 EQU983228 FAQ983228 FKM983228 FUI983228 GEE983228 GOA983228 GXW983228 HHS983228 HRO983228 IBK983228 ILG983228 IVC983228 JEY983228 JOU983228 JYQ983228 KIM983228 KSI983228 LCE983228 LMA983228 LVW983228 MFS983228 MPO983228 MZK983228 NJG983228 NTC983228 OCY983228 OMU983228 OWQ983228 PGM983228 PQI983228 QAE983228 QKA983228 QTW983228 RDS983228 RNO983228 RXK983228 SHG983228 SRC983228 TAY983228 TKU983228 TUQ983228 UEM983228 UOI983228 UYE983228 VIA983228 VRW983228 WBS983228 WLO983228 WVK983228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C65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C65601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C131137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C196673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C262209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C327745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C393281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C458817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C524353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C589889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C655425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C720961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C786497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C852033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C917569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C983105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C76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C65612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C131148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C196684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C262220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C327756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C393292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C458828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C524364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C589900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C655436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C720972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C786508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C852044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C917580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C983116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 C87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C65623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WVK983127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C65634 IY65634 SU65634 ACQ65634 AMM65634 AWI65634 BGE65634 BQA65634 BZW65634 CJS65634 CTO65634 DDK65634 DNG65634 DXC65634 EGY65634 EQU65634 FAQ65634 FKM65634 FUI65634 GEE65634 GOA65634 GXW65634 HHS65634 HRO65634 IBK65634 ILG65634 IVC65634 JEY65634 JOU65634 JYQ65634 KIM65634 KSI65634 LCE65634 LMA65634 LVW65634 MFS65634 MPO65634 MZK65634 NJG65634 NTC65634 OCY65634 OMU65634 OWQ65634 PGM65634 PQI65634 QAE65634 QKA65634 QTW65634 RDS65634 RNO65634 RXK65634 SHG65634 SRC65634 TAY65634 TKU65634 TUQ65634 UEM65634 UOI65634 UYE65634 VIA65634 VRW65634 WBS65634 WLO65634 WVK65634 C131170 IY131170 SU131170 ACQ131170 AMM131170 AWI131170 BGE131170 BQA131170 BZW131170 CJS131170 CTO131170 DDK131170 DNG131170 DXC131170 EGY131170 EQU131170 FAQ131170 FKM131170 FUI131170 GEE131170 GOA131170 GXW131170 HHS131170 HRO131170 IBK131170 ILG131170 IVC131170 JEY131170 JOU131170 JYQ131170 KIM131170 KSI131170 LCE131170 LMA131170 LVW131170 MFS131170 MPO131170 MZK131170 NJG131170 NTC131170 OCY131170 OMU131170 OWQ131170 PGM131170 PQI131170 QAE131170 QKA131170 QTW131170 RDS131170 RNO131170 RXK131170 SHG131170 SRC131170 TAY131170 TKU131170 TUQ131170 UEM131170 UOI131170 UYE131170 VIA131170 VRW131170 WBS131170 WLO131170 WVK131170 C196706 IY196706 SU196706 ACQ196706 AMM196706 AWI196706 BGE196706 BQA196706 BZW196706 CJS196706 CTO196706 DDK196706 DNG196706 DXC196706 EGY196706 EQU196706 FAQ196706 FKM196706 FUI196706 GEE196706 GOA196706 GXW196706 HHS196706 HRO196706 IBK196706 ILG196706 IVC196706 JEY196706 JOU196706 JYQ196706 KIM196706 KSI196706 LCE196706 LMA196706 LVW196706 MFS196706 MPO196706 MZK196706 NJG196706 NTC196706 OCY196706 OMU196706 OWQ196706 PGM196706 PQI196706 QAE196706 QKA196706 QTW196706 RDS196706 RNO196706 RXK196706 SHG196706 SRC196706 TAY196706 TKU196706 TUQ196706 UEM196706 UOI196706 UYE196706 VIA196706 VRW196706 WBS196706 WLO196706 WVK196706 C262242 IY262242 SU262242 ACQ262242 AMM262242 AWI262242 BGE262242 BQA262242 BZW262242 CJS262242 CTO262242 DDK262242 DNG262242 DXC262242 EGY262242 EQU262242 FAQ262242 FKM262242 FUI262242 GEE262242 GOA262242 GXW262242 HHS262242 HRO262242 IBK262242 ILG262242 IVC262242 JEY262242 JOU262242 JYQ262242 KIM262242 KSI262242 LCE262242 LMA262242 LVW262242 MFS262242 MPO262242 MZK262242 NJG262242 NTC262242 OCY262242 OMU262242 OWQ262242 PGM262242 PQI262242 QAE262242 QKA262242 QTW262242 RDS262242 RNO262242 RXK262242 SHG262242 SRC262242 TAY262242 TKU262242 TUQ262242 UEM262242 UOI262242 UYE262242 VIA262242 VRW262242 WBS262242 WLO262242 WVK262242 C327778 IY327778 SU327778 ACQ327778 AMM327778 AWI327778 BGE327778 BQA327778 BZW327778 CJS327778 CTO327778 DDK327778 DNG327778 DXC327778 EGY327778 EQU327778 FAQ327778 FKM327778 FUI327778 GEE327778 GOA327778 GXW327778 HHS327778 HRO327778 IBK327778 ILG327778 IVC327778 JEY327778 JOU327778 JYQ327778 KIM327778 KSI327778 LCE327778 LMA327778 LVW327778 MFS327778 MPO327778 MZK327778 NJG327778 NTC327778 OCY327778 OMU327778 OWQ327778 PGM327778 PQI327778 QAE327778 QKA327778 QTW327778 RDS327778 RNO327778 RXK327778 SHG327778 SRC327778 TAY327778 TKU327778 TUQ327778 UEM327778 UOI327778 UYE327778 VIA327778 VRW327778 WBS327778 WLO327778 WVK327778 C393314 IY393314 SU393314 ACQ393314 AMM393314 AWI393314 BGE393314 BQA393314 BZW393314 CJS393314 CTO393314 DDK393314 DNG393314 DXC393314 EGY393314 EQU393314 FAQ393314 FKM393314 FUI393314 GEE393314 GOA393314 GXW393314 HHS393314 HRO393314 IBK393314 ILG393314 IVC393314 JEY393314 JOU393314 JYQ393314 KIM393314 KSI393314 LCE393314 LMA393314 LVW393314 MFS393314 MPO393314 MZK393314 NJG393314 NTC393314 OCY393314 OMU393314 OWQ393314 PGM393314 PQI393314 QAE393314 QKA393314 QTW393314 RDS393314 RNO393314 RXK393314 SHG393314 SRC393314 TAY393314 TKU393314 TUQ393314 UEM393314 UOI393314 UYE393314 VIA393314 VRW393314 WBS393314 WLO393314 WVK393314 C458850 IY458850 SU458850 ACQ458850 AMM458850 AWI458850 BGE458850 BQA458850 BZW458850 CJS458850 CTO458850 DDK458850 DNG458850 DXC458850 EGY458850 EQU458850 FAQ458850 FKM458850 FUI458850 GEE458850 GOA458850 GXW458850 HHS458850 HRO458850 IBK458850 ILG458850 IVC458850 JEY458850 JOU458850 JYQ458850 KIM458850 KSI458850 LCE458850 LMA458850 LVW458850 MFS458850 MPO458850 MZK458850 NJG458850 NTC458850 OCY458850 OMU458850 OWQ458850 PGM458850 PQI458850 QAE458850 QKA458850 QTW458850 RDS458850 RNO458850 RXK458850 SHG458850 SRC458850 TAY458850 TKU458850 TUQ458850 UEM458850 UOI458850 UYE458850 VIA458850 VRW458850 WBS458850 WLO458850 WVK458850 C524386 IY524386 SU524386 ACQ524386 AMM524386 AWI524386 BGE524386 BQA524386 BZW524386 CJS524386 CTO524386 DDK524386 DNG524386 DXC524386 EGY524386 EQU524386 FAQ524386 FKM524386 FUI524386 GEE524386 GOA524386 GXW524386 HHS524386 HRO524386 IBK524386 ILG524386 IVC524386 JEY524386 JOU524386 JYQ524386 KIM524386 KSI524386 LCE524386 LMA524386 LVW524386 MFS524386 MPO524386 MZK524386 NJG524386 NTC524386 OCY524386 OMU524386 OWQ524386 PGM524386 PQI524386 QAE524386 QKA524386 QTW524386 RDS524386 RNO524386 RXK524386 SHG524386 SRC524386 TAY524386 TKU524386 TUQ524386 UEM524386 UOI524386 UYE524386 VIA524386 VRW524386 WBS524386 WLO524386 WVK524386 C589922 IY589922 SU589922 ACQ589922 AMM589922 AWI589922 BGE589922 BQA589922 BZW589922 CJS589922 CTO589922 DDK589922 DNG589922 DXC589922 EGY589922 EQU589922 FAQ589922 FKM589922 FUI589922 GEE589922 GOA589922 GXW589922 HHS589922 HRO589922 IBK589922 ILG589922 IVC589922 JEY589922 JOU589922 JYQ589922 KIM589922 KSI589922 LCE589922 LMA589922 LVW589922 MFS589922 MPO589922 MZK589922 NJG589922 NTC589922 OCY589922 OMU589922 OWQ589922 PGM589922 PQI589922 QAE589922 QKA589922 QTW589922 RDS589922 RNO589922 RXK589922 SHG589922 SRC589922 TAY589922 TKU589922 TUQ589922 UEM589922 UOI589922 UYE589922 VIA589922 VRW589922 WBS589922 WLO589922 WVK589922 C655458 IY655458 SU655458 ACQ655458 AMM655458 AWI655458 BGE655458 BQA655458 BZW655458 CJS655458 CTO655458 DDK655458 DNG655458 DXC655458 EGY655458 EQU655458 FAQ655458 FKM655458 FUI655458 GEE655458 GOA655458 GXW655458 HHS655458 HRO655458 IBK655458 ILG655458 IVC655458 JEY655458 JOU655458 JYQ655458 KIM655458 KSI655458 LCE655458 LMA655458 LVW655458 MFS655458 MPO655458 MZK655458 NJG655458 NTC655458 OCY655458 OMU655458 OWQ655458 PGM655458 PQI655458 QAE655458 QKA655458 QTW655458 RDS655458 RNO655458 RXK655458 SHG655458 SRC655458 TAY655458 TKU655458 TUQ655458 UEM655458 UOI655458 UYE655458 VIA655458 VRW655458 WBS655458 WLO655458 WVK655458 C720994 IY720994 SU720994 ACQ720994 AMM720994 AWI720994 BGE720994 BQA720994 BZW720994 CJS720994 CTO720994 DDK720994 DNG720994 DXC720994 EGY720994 EQU720994 FAQ720994 FKM720994 FUI720994 GEE720994 GOA720994 GXW720994 HHS720994 HRO720994 IBK720994 ILG720994 IVC720994 JEY720994 JOU720994 JYQ720994 KIM720994 KSI720994 LCE720994 LMA720994 LVW720994 MFS720994 MPO720994 MZK720994 NJG720994 NTC720994 OCY720994 OMU720994 OWQ720994 PGM720994 PQI720994 QAE720994 QKA720994 QTW720994 RDS720994 RNO720994 RXK720994 SHG720994 SRC720994 TAY720994 TKU720994 TUQ720994 UEM720994 UOI720994 UYE720994 VIA720994 VRW720994 WBS720994 WLO720994 WVK720994 C786530 IY786530 SU786530 ACQ786530 AMM786530 AWI786530 BGE786530 BQA786530 BZW786530 CJS786530 CTO786530 DDK786530 DNG786530 DXC786530 EGY786530 EQU786530 FAQ786530 FKM786530 FUI786530 GEE786530 GOA786530 GXW786530 HHS786530 HRO786530 IBK786530 ILG786530 IVC786530 JEY786530 JOU786530 JYQ786530 KIM786530 KSI786530 LCE786530 LMA786530 LVW786530 MFS786530 MPO786530 MZK786530 NJG786530 NTC786530 OCY786530 OMU786530 OWQ786530 PGM786530 PQI786530 QAE786530 QKA786530 QTW786530 RDS786530 RNO786530 RXK786530 SHG786530 SRC786530 TAY786530 TKU786530 TUQ786530 UEM786530 UOI786530 UYE786530 VIA786530 VRW786530 WBS786530 WLO786530 WVK786530 C852066 IY852066 SU852066 ACQ852066 AMM852066 AWI852066 BGE852066 BQA852066 BZW852066 CJS852066 CTO852066 DDK852066 DNG852066 DXC852066 EGY852066 EQU852066 FAQ852066 FKM852066 FUI852066 GEE852066 GOA852066 GXW852066 HHS852066 HRO852066 IBK852066 ILG852066 IVC852066 JEY852066 JOU852066 JYQ852066 KIM852066 KSI852066 LCE852066 LMA852066 LVW852066 MFS852066 MPO852066 MZK852066 NJG852066 NTC852066 OCY852066 OMU852066 OWQ852066 PGM852066 PQI852066 QAE852066 QKA852066 QTW852066 RDS852066 RNO852066 RXK852066 SHG852066 SRC852066 TAY852066 TKU852066 TUQ852066 UEM852066 UOI852066 UYE852066 VIA852066 VRW852066 WBS852066 WLO852066 WVK852066 C917602 IY917602 SU917602 ACQ917602 AMM917602 AWI917602 BGE917602 BQA917602 BZW917602 CJS917602 CTO917602 DDK917602 DNG917602 DXC917602 EGY917602 EQU917602 FAQ917602 FKM917602 FUI917602 GEE917602 GOA917602 GXW917602 HHS917602 HRO917602 IBK917602 ILG917602 IVC917602 JEY917602 JOU917602 JYQ917602 KIM917602 KSI917602 LCE917602 LMA917602 LVW917602 MFS917602 MPO917602 MZK917602 NJG917602 NTC917602 OCY917602 OMU917602 OWQ917602 PGM917602 PQI917602 QAE917602 QKA917602 QTW917602 RDS917602 RNO917602 RXK917602 SHG917602 SRC917602 TAY917602 TKU917602 TUQ917602 UEM917602 UOI917602 UYE917602 VIA917602 VRW917602 WBS917602 WLO917602 WVK917602 C983138 IY983138 SU983138 ACQ983138 AMM983138 AWI983138 BGE983138 BQA983138 BZW983138 CJS983138 CTO983138 DDK983138 DNG983138 DXC983138 EGY983138 EQU983138 FAQ983138 FKM983138 FUI983138 GEE983138 GOA983138 GXW983138 HHS983138 HRO983138 IBK983138 ILG983138 IVC983138 JEY983138 JOU983138 JYQ983138 KIM983138 KSI983138 LCE983138 LMA983138 LVW983138 MFS983138 MPO983138 MZK983138 NJG983138 NTC983138 OCY983138 OMU983138 OWQ983138 PGM983138 PQI983138 QAE983138 QKA983138 QTW983138 RDS983138 RNO983138 RXK983138 SHG983138 SRC983138 TAY983138 TKU983138 TUQ983138 UEM983138 UOI983138 UYE983138 VIA983138 VRW983138 WBS983138 WLO983138 WVK983138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C143 IY143 SU143 ACQ143 AMM143 AWI143 BGE143 BQA143 BZW143 CJS143 CTO143 DDK143 DNG143 DXC143 EGY143 EQU143 FAQ143 FKM143 FUI143 GEE143 GOA143 GXW143 HHS143 HRO143 IBK143 ILG143 IVC143 JEY143 JOU143 JYQ143 KIM143 KSI143 LCE143 LMA143 LVW143 MFS143 MPO143 MZK143 NJG143 NTC143 OCY143 OMU143 OWQ143 PGM143 PQI143 QAE143 QKA143 QTW143 RDS143 RNO143 RXK143 SHG143 SRC143 TAY143 TKU143 TUQ143 UEM143 UOI143 UYE143 VIA143 VRW143 WBS143 WLO143 WVK143 C65679 IY65679 SU65679 ACQ65679 AMM65679 AWI65679 BGE65679 BQA65679 BZW65679 CJS65679 CTO65679 DDK65679 DNG65679 DXC65679 EGY65679 EQU65679 FAQ65679 FKM65679 FUI65679 GEE65679 GOA65679 GXW65679 HHS65679 HRO65679 IBK65679 ILG65679 IVC65679 JEY65679 JOU65679 JYQ65679 KIM65679 KSI65679 LCE65679 LMA65679 LVW65679 MFS65679 MPO65679 MZK65679 NJG65679 NTC65679 OCY65679 OMU65679 OWQ65679 PGM65679 PQI65679 QAE65679 QKA65679 QTW65679 RDS65679 RNO65679 RXK65679 SHG65679 SRC65679 TAY65679 TKU65679 TUQ65679 UEM65679 UOI65679 UYE65679 VIA65679 VRW65679 WBS65679 WLO65679 WVK65679 C131215 IY131215 SU131215 ACQ131215 AMM131215 AWI131215 BGE131215 BQA131215 BZW131215 CJS131215 CTO131215 DDK131215 DNG131215 DXC131215 EGY131215 EQU131215 FAQ131215 FKM131215 FUI131215 GEE131215 GOA131215 GXW131215 HHS131215 HRO131215 IBK131215 ILG131215 IVC131215 JEY131215 JOU131215 JYQ131215 KIM131215 KSI131215 LCE131215 LMA131215 LVW131215 MFS131215 MPO131215 MZK131215 NJG131215 NTC131215 OCY131215 OMU131215 OWQ131215 PGM131215 PQI131215 QAE131215 QKA131215 QTW131215 RDS131215 RNO131215 RXK131215 SHG131215 SRC131215 TAY131215 TKU131215 TUQ131215 UEM131215 UOI131215 UYE131215 VIA131215 VRW131215 WBS131215 WLO131215 WVK131215 C196751 IY196751 SU196751 ACQ196751 AMM196751 AWI196751 BGE196751 BQA196751 BZW196751 CJS196751 CTO196751 DDK196751 DNG196751 DXC196751 EGY196751 EQU196751 FAQ196751 FKM196751 FUI196751 GEE196751 GOA196751 GXW196751 HHS196751 HRO196751 IBK196751 ILG196751 IVC196751 JEY196751 JOU196751 JYQ196751 KIM196751 KSI196751 LCE196751 LMA196751 LVW196751 MFS196751 MPO196751 MZK196751 NJG196751 NTC196751 OCY196751 OMU196751 OWQ196751 PGM196751 PQI196751 QAE196751 QKA196751 QTW196751 RDS196751 RNO196751 RXK196751 SHG196751 SRC196751 TAY196751 TKU196751 TUQ196751 UEM196751 UOI196751 UYE196751 VIA196751 VRW196751 WBS196751 WLO196751 WVK196751 C262287 IY262287 SU262287 ACQ262287 AMM262287 AWI262287 BGE262287 BQA262287 BZW262287 CJS262287 CTO262287 DDK262287 DNG262287 DXC262287 EGY262287 EQU262287 FAQ262287 FKM262287 FUI262287 GEE262287 GOA262287 GXW262287 HHS262287 HRO262287 IBK262287 ILG262287 IVC262287 JEY262287 JOU262287 JYQ262287 KIM262287 KSI262287 LCE262287 LMA262287 LVW262287 MFS262287 MPO262287 MZK262287 NJG262287 NTC262287 OCY262287 OMU262287 OWQ262287 PGM262287 PQI262287 QAE262287 QKA262287 QTW262287 RDS262287 RNO262287 RXK262287 SHG262287 SRC262287 TAY262287 TKU262287 TUQ262287 UEM262287 UOI262287 UYE262287 VIA262287 VRW262287 WBS262287 WLO262287 WVK262287 C327823 IY327823 SU327823 ACQ327823 AMM327823 AWI327823 BGE327823 BQA327823 BZW327823 CJS327823 CTO327823 DDK327823 DNG327823 DXC327823 EGY327823 EQU327823 FAQ327823 FKM327823 FUI327823 GEE327823 GOA327823 GXW327823 HHS327823 HRO327823 IBK327823 ILG327823 IVC327823 JEY327823 JOU327823 JYQ327823 KIM327823 KSI327823 LCE327823 LMA327823 LVW327823 MFS327823 MPO327823 MZK327823 NJG327823 NTC327823 OCY327823 OMU327823 OWQ327823 PGM327823 PQI327823 QAE327823 QKA327823 QTW327823 RDS327823 RNO327823 RXK327823 SHG327823 SRC327823 TAY327823 TKU327823 TUQ327823 UEM327823 UOI327823 UYE327823 VIA327823 VRW327823 WBS327823 WLO327823 WVK327823 C393359 IY393359 SU393359 ACQ393359 AMM393359 AWI393359 BGE393359 BQA393359 BZW393359 CJS393359 CTO393359 DDK393359 DNG393359 DXC393359 EGY393359 EQU393359 FAQ393359 FKM393359 FUI393359 GEE393359 GOA393359 GXW393359 HHS393359 HRO393359 IBK393359 ILG393359 IVC393359 JEY393359 JOU393359 JYQ393359 KIM393359 KSI393359 LCE393359 LMA393359 LVW393359 MFS393359 MPO393359 MZK393359 NJG393359 NTC393359 OCY393359 OMU393359 OWQ393359 PGM393359 PQI393359 QAE393359 QKA393359 QTW393359 RDS393359 RNO393359 RXK393359 SHG393359 SRC393359 TAY393359 TKU393359 TUQ393359 UEM393359 UOI393359 UYE393359 VIA393359 VRW393359 WBS393359 WLO393359 WVK393359 C458895 IY458895 SU458895 ACQ458895 AMM458895 AWI458895 BGE458895 BQA458895 BZW458895 CJS458895 CTO458895 DDK458895 DNG458895 DXC458895 EGY458895 EQU458895 FAQ458895 FKM458895 FUI458895 GEE458895 GOA458895 GXW458895 HHS458895 HRO458895 IBK458895 ILG458895 IVC458895 JEY458895 JOU458895 JYQ458895 KIM458895 KSI458895 LCE458895 LMA458895 LVW458895 MFS458895 MPO458895 MZK458895 NJG458895 NTC458895 OCY458895 OMU458895 OWQ458895 PGM458895 PQI458895 QAE458895 QKA458895 QTW458895 RDS458895 RNO458895 RXK458895 SHG458895 SRC458895 TAY458895 TKU458895 TUQ458895 UEM458895 UOI458895 UYE458895 VIA458895 VRW458895 WBS458895 WLO458895 WVK458895 C524431 IY524431 SU524431 ACQ524431 AMM524431 AWI524431 BGE524431 BQA524431 BZW524431 CJS524431 CTO524431 DDK524431 DNG524431 DXC524431 EGY524431 EQU524431 FAQ524431 FKM524431 FUI524431 GEE524431 GOA524431 GXW524431 HHS524431 HRO524431 IBK524431 ILG524431 IVC524431 JEY524431 JOU524431 JYQ524431 KIM524431 KSI524431 LCE524431 LMA524431 LVW524431 MFS524431 MPO524431 MZK524431 NJG524431 NTC524431 OCY524431 OMU524431 OWQ524431 PGM524431 PQI524431 QAE524431 QKA524431 QTW524431 RDS524431 RNO524431 RXK524431 SHG524431 SRC524431 TAY524431 TKU524431 TUQ524431 UEM524431 UOI524431 UYE524431 VIA524431 VRW524431 WBS524431 WLO524431 WVK524431 C589967 IY589967 SU589967 ACQ589967 AMM589967 AWI589967 BGE589967 BQA589967 BZW589967 CJS589967 CTO589967 DDK589967 DNG589967 DXC589967 EGY589967 EQU589967 FAQ589967 FKM589967 FUI589967 GEE589967 GOA589967 GXW589967 HHS589967 HRO589967 IBK589967 ILG589967 IVC589967 JEY589967 JOU589967 JYQ589967 KIM589967 KSI589967 LCE589967 LMA589967 LVW589967 MFS589967 MPO589967 MZK589967 NJG589967 NTC589967 OCY589967 OMU589967 OWQ589967 PGM589967 PQI589967 QAE589967 QKA589967 QTW589967 RDS589967 RNO589967 RXK589967 SHG589967 SRC589967 TAY589967 TKU589967 TUQ589967 UEM589967 UOI589967 UYE589967 VIA589967 VRW589967 WBS589967 WLO589967 WVK589967 C655503 IY655503 SU655503 ACQ655503 AMM655503 AWI655503 BGE655503 BQA655503 BZW655503 CJS655503 CTO655503 DDK655503 DNG655503 DXC655503 EGY655503 EQU655503 FAQ655503 FKM655503 FUI655503 GEE655503 GOA655503 GXW655503 HHS655503 HRO655503 IBK655503 ILG655503 IVC655503 JEY655503 JOU655503 JYQ655503 KIM655503 KSI655503 LCE655503 LMA655503 LVW655503 MFS655503 MPO655503 MZK655503 NJG655503 NTC655503 OCY655503 OMU655503 OWQ655503 PGM655503 PQI655503 QAE655503 QKA655503 QTW655503 RDS655503 RNO655503 RXK655503 SHG655503 SRC655503 TAY655503 TKU655503 TUQ655503 UEM655503 UOI655503 UYE655503 VIA655503 VRW655503 WBS655503 WLO655503 WVK655503 C721039 IY721039 SU721039 ACQ721039 AMM721039 AWI721039 BGE721039 BQA721039 BZW721039 CJS721039 CTO721039 DDK721039 DNG721039 DXC721039 EGY721039 EQU721039 FAQ721039 FKM721039 FUI721039 GEE721039 GOA721039 GXW721039 HHS721039 HRO721039 IBK721039 ILG721039 IVC721039 JEY721039 JOU721039 JYQ721039 KIM721039 KSI721039 LCE721039 LMA721039 LVW721039 MFS721039 MPO721039 MZK721039 NJG721039 NTC721039 OCY721039 OMU721039 OWQ721039 PGM721039 PQI721039 QAE721039 QKA721039 QTW721039 RDS721039 RNO721039 RXK721039 SHG721039 SRC721039 TAY721039 TKU721039 TUQ721039 UEM721039 UOI721039 UYE721039 VIA721039 VRW721039 WBS721039 WLO721039 WVK721039 C786575 IY786575 SU786575 ACQ786575 AMM786575 AWI786575 BGE786575 BQA786575 BZW786575 CJS786575 CTO786575 DDK786575 DNG786575 DXC786575 EGY786575 EQU786575 FAQ786575 FKM786575 FUI786575 GEE786575 GOA786575 GXW786575 HHS786575 HRO786575 IBK786575 ILG786575 IVC786575 JEY786575 JOU786575 JYQ786575 KIM786575 KSI786575 LCE786575 LMA786575 LVW786575 MFS786575 MPO786575 MZK786575 NJG786575 NTC786575 OCY786575 OMU786575 OWQ786575 PGM786575 PQI786575 QAE786575 QKA786575 QTW786575 RDS786575 RNO786575 RXK786575 SHG786575 SRC786575 TAY786575 TKU786575 TUQ786575 UEM786575 UOI786575 UYE786575 VIA786575 VRW786575 WBS786575 WLO786575 WVK786575 C852111 IY852111 SU852111 ACQ852111 AMM852111 AWI852111 BGE852111 BQA852111 BZW852111 CJS852111 CTO852111 DDK852111 DNG852111 DXC852111 EGY852111 EQU852111 FAQ852111 FKM852111 FUI852111 GEE852111 GOA852111 GXW852111 HHS852111 HRO852111 IBK852111 ILG852111 IVC852111 JEY852111 JOU852111 JYQ852111 KIM852111 KSI852111 LCE852111 LMA852111 LVW852111 MFS852111 MPO852111 MZK852111 NJG852111 NTC852111 OCY852111 OMU852111 OWQ852111 PGM852111 PQI852111 QAE852111 QKA852111 QTW852111 RDS852111 RNO852111 RXK852111 SHG852111 SRC852111 TAY852111 TKU852111 TUQ852111 UEM852111 UOI852111 UYE852111 VIA852111 VRW852111 WBS852111 WLO852111 WVK852111 C917647 IY917647 SU917647 ACQ917647 AMM917647 AWI917647 BGE917647 BQA917647 BZW917647 CJS917647 CTO917647 DDK917647 DNG917647 DXC917647 EGY917647 EQU917647 FAQ917647 FKM917647 FUI917647 GEE917647 GOA917647 GXW917647 HHS917647 HRO917647 IBK917647 ILG917647 IVC917647 JEY917647 JOU917647 JYQ917647 KIM917647 KSI917647 LCE917647 LMA917647 LVW917647 MFS917647 MPO917647 MZK917647 NJG917647 NTC917647 OCY917647 OMU917647 OWQ917647 PGM917647 PQI917647 QAE917647 QKA917647 QTW917647 RDS917647 RNO917647 RXK917647 SHG917647 SRC917647 TAY917647 TKU917647 TUQ917647 UEM917647 UOI917647 UYE917647 VIA917647 VRW917647 WBS917647 WLO917647 WVK917647 C983183 IY983183 SU983183 ACQ983183 AMM983183 AWI983183 BGE983183 BQA983183 BZW983183 CJS983183 CTO983183 DDK983183 DNG983183 DXC983183 EGY983183 EQU983183 FAQ983183 FKM983183 FUI983183 GEE983183 GOA983183 GXW983183 HHS983183 HRO983183 IBK983183 ILG983183 IVC983183 JEY983183 JOU983183 JYQ983183 KIM983183 KSI983183 LCE983183 LMA983183 LVW983183 MFS983183 MPO983183 MZK983183 NJG983183 NTC983183 OCY983183 OMU983183 OWQ983183 PGM983183 PQI983183 QAE983183 QKA983183 QTW983183 RDS983183 RNO983183 RXK983183 SHG983183 SRC983183 TAY983183 TKU983183 TUQ983183 UEM983183 UOI983183 UYE983183 VIA983183 VRW983183 WBS983183 WLO983183 WVK983183 C155 IY155 SU155 ACQ155 AMM155 AWI155 BGE155 BQA155 BZW155 CJS155 CTO155 DDK155 DNG155 DXC155 EGY155 EQU155 FAQ155 FKM155 FUI155 GEE155 GOA155 GXW155 HHS155 HRO155 IBK155 ILG155 IVC155 JEY155 JOU155 JYQ155 KIM155 KSI155 LCE155 LMA155 LVW155 MFS155 MPO155 MZK155 NJG155 NTC155 OCY155 OMU155 OWQ155 PGM155 PQI155 QAE155 QKA155 QTW155 RDS155 RNO155 RXK155 SHG155 SRC155 TAY155 TKU155 TUQ155 UEM155 UOI155 UYE155 VIA155 VRW155 WBS155 WLO155 WVK155 C65691 IY65691 SU65691 ACQ65691 AMM65691 AWI65691 BGE65691 BQA65691 BZW65691 CJS65691 CTO65691 DDK65691 DNG65691 DXC65691 EGY65691 EQU65691 FAQ65691 FKM65691 FUI65691 GEE65691 GOA65691 GXW65691 HHS65691 HRO65691 IBK65691 ILG65691 IVC65691 JEY65691 JOU65691 JYQ65691 KIM65691 KSI65691 LCE65691 LMA65691 LVW65691 MFS65691 MPO65691 MZK65691 NJG65691 NTC65691 OCY65691 OMU65691 OWQ65691 PGM65691 PQI65691 QAE65691 QKA65691 QTW65691 RDS65691 RNO65691 RXK65691 SHG65691 SRC65691 TAY65691 TKU65691 TUQ65691 UEM65691 UOI65691 UYE65691 VIA65691 VRW65691 WBS65691 WLO65691 WVK65691 C131227 IY131227 SU131227 ACQ131227 AMM131227 AWI131227 BGE131227 BQA131227 BZW131227 CJS131227 CTO131227 DDK131227 DNG131227 DXC131227 EGY131227 EQU131227 FAQ131227 FKM131227 FUI131227 GEE131227 GOA131227 GXW131227 HHS131227 HRO131227 IBK131227 ILG131227 IVC131227 JEY131227 JOU131227 JYQ131227 KIM131227 KSI131227 LCE131227 LMA131227 LVW131227 MFS131227 MPO131227 MZK131227 NJG131227 NTC131227 OCY131227 OMU131227 OWQ131227 PGM131227 PQI131227 QAE131227 QKA131227 QTW131227 RDS131227 RNO131227 RXK131227 SHG131227 SRC131227 TAY131227 TKU131227 TUQ131227 UEM131227 UOI131227 UYE131227 VIA131227 VRW131227 WBS131227 WLO131227 WVK131227 C196763 IY196763 SU196763 ACQ196763 AMM196763 AWI196763 BGE196763 BQA196763 BZW196763 CJS196763 CTO196763 DDK196763 DNG196763 DXC196763 EGY196763 EQU196763 FAQ196763 FKM196763 FUI196763 GEE196763 GOA196763 GXW196763 HHS196763 HRO196763 IBK196763 ILG196763 IVC196763 JEY196763 JOU196763 JYQ196763 KIM196763 KSI196763 LCE196763 LMA196763 LVW196763 MFS196763 MPO196763 MZK196763 NJG196763 NTC196763 OCY196763 OMU196763 OWQ196763 PGM196763 PQI196763 QAE196763 QKA196763 QTW196763 RDS196763 RNO196763 RXK196763 SHG196763 SRC196763 TAY196763 TKU196763 TUQ196763 UEM196763 UOI196763 UYE196763 VIA196763 VRW196763 WBS196763 WLO196763 WVK196763 C262299 IY262299 SU262299 ACQ262299 AMM262299 AWI262299 BGE262299 BQA262299 BZW262299 CJS262299 CTO262299 DDK262299 DNG262299 DXC262299 EGY262299 EQU262299 FAQ262299 FKM262299 FUI262299 GEE262299 GOA262299 GXW262299 HHS262299 HRO262299 IBK262299 ILG262299 IVC262299 JEY262299 JOU262299 JYQ262299 KIM262299 KSI262299 LCE262299 LMA262299 LVW262299 MFS262299 MPO262299 MZK262299 NJG262299 NTC262299 OCY262299 OMU262299 OWQ262299 PGM262299 PQI262299 QAE262299 QKA262299 QTW262299 RDS262299 RNO262299 RXK262299 SHG262299 SRC262299 TAY262299 TKU262299 TUQ262299 UEM262299 UOI262299 UYE262299 VIA262299 VRW262299 WBS262299 WLO262299 WVK262299 C327835 IY327835 SU327835 ACQ327835 AMM327835 AWI327835 BGE327835 BQA327835 BZW327835 CJS327835 CTO327835 DDK327835 DNG327835 DXC327835 EGY327835 EQU327835 FAQ327835 FKM327835 FUI327835 GEE327835 GOA327835 GXW327835 HHS327835 HRO327835 IBK327835 ILG327835 IVC327835 JEY327835 JOU327835 JYQ327835 KIM327835 KSI327835 LCE327835 LMA327835 LVW327835 MFS327835 MPO327835 MZK327835 NJG327835 NTC327835 OCY327835 OMU327835 OWQ327835 PGM327835 PQI327835 QAE327835 QKA327835 QTW327835 RDS327835 RNO327835 RXK327835 SHG327835 SRC327835 TAY327835 TKU327835 TUQ327835 UEM327835 UOI327835 UYE327835 VIA327835 VRW327835 WBS327835 WLO327835 WVK327835 C393371 IY393371 SU393371 ACQ393371 AMM393371 AWI393371 BGE393371 BQA393371 BZW393371 CJS393371 CTO393371 DDK393371 DNG393371 DXC393371 EGY393371 EQU393371 FAQ393371 FKM393371 FUI393371 GEE393371 GOA393371 GXW393371 HHS393371 HRO393371 IBK393371 ILG393371 IVC393371 JEY393371 JOU393371 JYQ393371 KIM393371 KSI393371 LCE393371 LMA393371 LVW393371 MFS393371 MPO393371 MZK393371 NJG393371 NTC393371 OCY393371 OMU393371 OWQ393371 PGM393371 PQI393371 QAE393371 QKA393371 QTW393371 RDS393371 RNO393371 RXK393371 SHG393371 SRC393371 TAY393371 TKU393371 TUQ393371 UEM393371 UOI393371 UYE393371 VIA393371 VRW393371 WBS393371 WLO393371 WVK393371 C458907 IY458907 SU458907 ACQ458907 AMM458907 AWI458907 BGE458907 BQA458907 BZW458907 CJS458907 CTO458907 DDK458907 DNG458907 DXC458907 EGY458907 EQU458907 FAQ458907 FKM458907 FUI458907 GEE458907 GOA458907 GXW458907 HHS458907 HRO458907 IBK458907 ILG458907 IVC458907 JEY458907 JOU458907 JYQ458907 KIM458907 KSI458907 LCE458907 LMA458907 LVW458907 MFS458907 MPO458907 MZK458907 NJG458907 NTC458907 OCY458907 OMU458907 OWQ458907 PGM458907 PQI458907 QAE458907 QKA458907 QTW458907 RDS458907 RNO458907 RXK458907 SHG458907 SRC458907 TAY458907 TKU458907 TUQ458907 UEM458907 UOI458907 UYE458907 VIA458907 VRW458907 WBS458907 WLO458907 WVK458907 C524443 IY524443 SU524443 ACQ524443 AMM524443 AWI524443 BGE524443 BQA524443 BZW524443 CJS524443 CTO524443 DDK524443 DNG524443 DXC524443 EGY524443 EQU524443 FAQ524443 FKM524443 FUI524443 GEE524443 GOA524443 GXW524443 HHS524443 HRO524443 IBK524443 ILG524443 IVC524443 JEY524443 JOU524443 JYQ524443 KIM524443 KSI524443 LCE524443 LMA524443 LVW524443 MFS524443 MPO524443 MZK524443 NJG524443 NTC524443 OCY524443 OMU524443 OWQ524443 PGM524443 PQI524443 QAE524443 QKA524443 QTW524443 RDS524443 RNO524443 RXK524443 SHG524443 SRC524443 TAY524443 TKU524443 TUQ524443 UEM524443 UOI524443 UYE524443 VIA524443 VRW524443 WBS524443 WLO524443 WVK524443 C589979 IY589979 SU589979 ACQ589979 AMM589979 AWI589979 BGE589979 BQA589979 BZW589979 CJS589979 CTO589979 DDK589979 DNG589979 DXC589979 EGY589979 EQU589979 FAQ589979 FKM589979 FUI589979 GEE589979 GOA589979 GXW589979 HHS589979 HRO589979 IBK589979 ILG589979 IVC589979 JEY589979 JOU589979 JYQ589979 KIM589979 KSI589979 LCE589979 LMA589979 LVW589979 MFS589979 MPO589979 MZK589979 NJG589979 NTC589979 OCY589979 OMU589979 OWQ589979 PGM589979 PQI589979 QAE589979 QKA589979 QTW589979 RDS589979 RNO589979 RXK589979 SHG589979 SRC589979 TAY589979 TKU589979 TUQ589979 UEM589979 UOI589979 UYE589979 VIA589979 VRW589979 WBS589979 WLO589979 WVK589979 C655515 IY655515 SU655515 ACQ655515 AMM655515 AWI655515 BGE655515 BQA655515 BZW655515 CJS655515 CTO655515 DDK655515 DNG655515 DXC655515 EGY655515 EQU655515 FAQ655515 FKM655515 FUI655515 GEE655515 GOA655515 GXW655515 HHS655515 HRO655515 IBK655515 ILG655515 IVC655515 JEY655515 JOU655515 JYQ655515 KIM655515 KSI655515 LCE655515 LMA655515 LVW655515 MFS655515 MPO655515 MZK655515 NJG655515 NTC655515 OCY655515 OMU655515 OWQ655515 PGM655515 PQI655515 QAE655515 QKA655515 QTW655515 RDS655515 RNO655515 RXK655515 SHG655515 SRC655515 TAY655515 TKU655515 TUQ655515 UEM655515 UOI655515 UYE655515 VIA655515 VRW655515 WBS655515 WLO655515 WVK655515 C721051 IY721051 SU721051 ACQ721051 AMM721051 AWI721051 BGE721051 BQA721051 BZW721051 CJS721051 CTO721051 DDK721051 DNG721051 DXC721051 EGY721051 EQU721051 FAQ721051 FKM721051 FUI721051 GEE721051 GOA721051 GXW721051 HHS721051 HRO721051 IBK721051 ILG721051 IVC721051 JEY721051 JOU721051 JYQ721051 KIM721051 KSI721051 LCE721051 LMA721051 LVW721051 MFS721051 MPO721051 MZK721051 NJG721051 NTC721051 OCY721051 OMU721051 OWQ721051 PGM721051 PQI721051 QAE721051 QKA721051 QTW721051 RDS721051 RNO721051 RXK721051 SHG721051 SRC721051 TAY721051 TKU721051 TUQ721051 UEM721051 UOI721051 UYE721051 VIA721051 VRW721051 WBS721051 WLO721051 WVK721051 C786587 IY786587 SU786587 ACQ786587 AMM786587 AWI786587 BGE786587 BQA786587 BZW786587 CJS786587 CTO786587 DDK786587 DNG786587 DXC786587 EGY786587 EQU786587 FAQ786587 FKM786587 FUI786587 GEE786587 GOA786587 GXW786587 HHS786587 HRO786587 IBK786587 ILG786587 IVC786587 JEY786587 JOU786587 JYQ786587 KIM786587 KSI786587 LCE786587 LMA786587 LVW786587 MFS786587 MPO786587 MZK786587 NJG786587 NTC786587 OCY786587 OMU786587 OWQ786587 PGM786587 PQI786587 QAE786587 QKA786587 QTW786587 RDS786587 RNO786587 RXK786587 SHG786587 SRC786587 TAY786587 TKU786587 TUQ786587 UEM786587 UOI786587 UYE786587 VIA786587 VRW786587 WBS786587 WLO786587 WVK786587 C852123 IY852123 SU852123 ACQ852123 AMM852123 AWI852123 BGE852123 BQA852123 BZW852123 CJS852123 CTO852123 DDK852123 DNG852123 DXC852123 EGY852123 EQU852123 FAQ852123 FKM852123 FUI852123 GEE852123 GOA852123 GXW852123 HHS852123 HRO852123 IBK852123 ILG852123 IVC852123 JEY852123 JOU852123 JYQ852123 KIM852123 KSI852123 LCE852123 LMA852123 LVW852123 MFS852123 MPO852123 MZK852123 NJG852123 NTC852123 OCY852123 OMU852123 OWQ852123 PGM852123 PQI852123 QAE852123 QKA852123 QTW852123 RDS852123 RNO852123 RXK852123 SHG852123 SRC852123 TAY852123 TKU852123 TUQ852123 UEM852123 UOI852123 UYE852123 VIA852123 VRW852123 WBS852123 WLO852123 WVK852123 C917659 IY917659 SU917659 ACQ917659 AMM917659 AWI917659 BGE917659 BQA917659 BZW917659 CJS917659 CTO917659 DDK917659 DNG917659 DXC917659 EGY917659 EQU917659 FAQ917659 FKM917659 FUI917659 GEE917659 GOA917659 GXW917659 HHS917659 HRO917659 IBK917659 ILG917659 IVC917659 JEY917659 JOU917659 JYQ917659 KIM917659 KSI917659 LCE917659 LMA917659 LVW917659 MFS917659 MPO917659 MZK917659 NJG917659 NTC917659 OCY917659 OMU917659 OWQ917659 PGM917659 PQI917659 QAE917659 QKA917659 QTW917659 RDS917659 RNO917659 RXK917659 SHG917659 SRC917659 TAY917659 TKU917659 TUQ917659 UEM917659 UOI917659 UYE917659 VIA917659 VRW917659 WBS917659 WLO917659 WVK917659 C983195 IY983195 SU983195 ACQ983195 AMM983195 AWI983195 BGE983195 BQA983195 BZW983195 CJS983195 CTO983195 DDK983195 DNG983195 DXC983195 EGY983195 EQU983195 FAQ983195 FKM983195 FUI983195 GEE983195 GOA983195 GXW983195 HHS983195 HRO983195 IBK983195 ILG983195 IVC983195 JEY983195 JOU983195 JYQ983195 KIM983195 KSI983195 LCE983195 LMA983195 LVW983195 MFS983195 MPO983195 MZK983195 NJG983195 NTC983195 OCY983195 OMU983195 OWQ983195 PGM983195 PQI983195 QAE983195 QKA983195 QTW983195 RDS983195 RNO983195 RXK983195 SHG983195 SRC983195 TAY983195 TKU983195 TUQ983195 UEM983195 UOI983195 UYE983195 VIA983195 VRW983195 WBS983195 WLO983195 WVK983195 C166 IY166 SU166 ACQ166 AMM166 AWI166 BGE166 BQA166 BZW166 CJS166 CTO166 DDK166 DNG166 DXC166 EGY166 EQU166 FAQ166 FKM166 FUI166 GEE166 GOA166 GXW166 HHS166 HRO166 IBK166 ILG166 IVC166 JEY166 JOU166 JYQ166 KIM166 KSI166 LCE166 LMA166 LVW166 MFS166 MPO166 MZK166 NJG166 NTC166 OCY166 OMU166 OWQ166 PGM166 PQI166 QAE166 QKA166 QTW166 RDS166 RNO166 RXK166 SHG166 SRC166 TAY166 TKU166 TUQ166 UEM166 UOI166 UYE166 VIA166 VRW166 WBS166 WLO166 WVK166 C65702 IY65702 SU65702 ACQ65702 AMM65702 AWI65702 BGE65702 BQA65702 BZW65702 CJS65702 CTO65702 DDK65702 DNG65702 DXC65702 EGY65702 EQU65702 FAQ65702 FKM65702 FUI65702 GEE65702 GOA65702 GXW65702 HHS65702 HRO65702 IBK65702 ILG65702 IVC65702 JEY65702 JOU65702 JYQ65702 KIM65702 KSI65702 LCE65702 LMA65702 LVW65702 MFS65702 MPO65702 MZK65702 NJG65702 NTC65702 OCY65702 OMU65702 OWQ65702 PGM65702 PQI65702 QAE65702 QKA65702 QTW65702 RDS65702 RNO65702 RXK65702 SHG65702 SRC65702 TAY65702 TKU65702 TUQ65702 UEM65702 UOI65702 UYE65702 VIA65702 VRW65702 WBS65702 WLO65702 WVK65702 C131238 IY131238 SU131238 ACQ131238 AMM131238 AWI131238 BGE131238 BQA131238 BZW131238 CJS131238 CTO131238 DDK131238 DNG131238 DXC131238 EGY131238 EQU131238 FAQ131238 FKM131238 FUI131238 GEE131238 GOA131238 GXW131238 HHS131238 HRO131238 IBK131238 ILG131238 IVC131238 JEY131238 JOU131238 JYQ131238 KIM131238 KSI131238 LCE131238 LMA131238 LVW131238 MFS131238 MPO131238 MZK131238 NJG131238 NTC131238 OCY131238 OMU131238 OWQ131238 PGM131238 PQI131238 QAE131238 QKA131238 QTW131238 RDS131238 RNO131238 RXK131238 SHG131238 SRC131238 TAY131238 TKU131238 TUQ131238 UEM131238 UOI131238 UYE131238 VIA131238 VRW131238 WBS131238 WLO131238 WVK131238 C196774 IY196774 SU196774 ACQ196774 AMM196774 AWI196774 BGE196774 BQA196774 BZW196774 CJS196774 CTO196774 DDK196774 DNG196774 DXC196774 EGY196774 EQU196774 FAQ196774 FKM196774 FUI196774 GEE196774 GOA196774 GXW196774 HHS196774 HRO196774 IBK196774 ILG196774 IVC196774 JEY196774 JOU196774 JYQ196774 KIM196774 KSI196774 LCE196774 LMA196774 LVW196774 MFS196774 MPO196774 MZK196774 NJG196774 NTC196774 OCY196774 OMU196774 OWQ196774 PGM196774 PQI196774 QAE196774 QKA196774 QTW196774 RDS196774 RNO196774 RXK196774 SHG196774 SRC196774 TAY196774 TKU196774 TUQ196774 UEM196774 UOI196774 UYE196774 VIA196774 VRW196774 WBS196774 WLO196774 WVK196774 C262310 IY262310 SU262310 ACQ262310 AMM262310 AWI262310 BGE262310 BQA262310 BZW262310 CJS262310 CTO262310 DDK262310 DNG262310 DXC262310 EGY262310 EQU262310 FAQ262310 FKM262310 FUI262310 GEE262310 GOA262310 GXW262310 HHS262310 HRO262310 IBK262310 ILG262310 IVC262310 JEY262310 JOU262310 JYQ262310 KIM262310 KSI262310 LCE262310 LMA262310 LVW262310 MFS262310 MPO262310 MZK262310 NJG262310 NTC262310 OCY262310 OMU262310 OWQ262310 PGM262310 PQI262310 QAE262310 QKA262310 QTW262310 RDS262310 RNO262310 RXK262310 SHG262310 SRC262310 TAY262310 TKU262310 TUQ262310 UEM262310 UOI262310 UYE262310 VIA262310 VRW262310 WBS262310 WLO262310 WVK262310 C327846 IY327846 SU327846 ACQ327846 AMM327846 AWI327846 BGE327846 BQA327846 BZW327846 CJS327846 CTO327846 DDK327846 DNG327846 DXC327846 EGY327846 EQU327846 FAQ327846 FKM327846 FUI327846 GEE327846 GOA327846 GXW327846 HHS327846 HRO327846 IBK327846 ILG327846 IVC327846 JEY327846 JOU327846 JYQ327846 KIM327846 KSI327846 LCE327846 LMA327846 LVW327846 MFS327846 MPO327846 MZK327846 NJG327846 NTC327846 OCY327846 OMU327846 OWQ327846 PGM327846 PQI327846 QAE327846 QKA327846 QTW327846 RDS327846 RNO327846 RXK327846 SHG327846 SRC327846 TAY327846 TKU327846 TUQ327846 UEM327846 UOI327846 UYE327846 VIA327846 VRW327846 WBS327846 WLO327846 WVK327846 C393382 IY393382 SU393382 ACQ393382 AMM393382 AWI393382 BGE393382 BQA393382 BZW393382 CJS393382 CTO393382 DDK393382 DNG393382 DXC393382 EGY393382 EQU393382 FAQ393382 FKM393382 FUI393382 GEE393382 GOA393382 GXW393382 HHS393382 HRO393382 IBK393382 ILG393382 IVC393382 JEY393382 JOU393382 JYQ393382 KIM393382 KSI393382 LCE393382 LMA393382 LVW393382 MFS393382 MPO393382 MZK393382 NJG393382 NTC393382 OCY393382 OMU393382 OWQ393382 PGM393382 PQI393382 QAE393382 QKA393382 QTW393382 RDS393382 RNO393382 RXK393382 SHG393382 SRC393382 TAY393382 TKU393382 TUQ393382 UEM393382 UOI393382 UYE393382 VIA393382 VRW393382 WBS393382 WLO393382 WVK393382 C458918 IY458918 SU458918 ACQ458918 AMM458918 AWI458918 BGE458918 BQA458918 BZW458918 CJS458918 CTO458918 DDK458918 DNG458918 DXC458918 EGY458918 EQU458918 FAQ458918 FKM458918 FUI458918 GEE458918 GOA458918 GXW458918 HHS458918 HRO458918 IBK458918 ILG458918 IVC458918 JEY458918 JOU458918 JYQ458918 KIM458918 KSI458918 LCE458918 LMA458918 LVW458918 MFS458918 MPO458918 MZK458918 NJG458918 NTC458918 OCY458918 OMU458918 OWQ458918 PGM458918 PQI458918 QAE458918 QKA458918 QTW458918 RDS458918 RNO458918 RXK458918 SHG458918 SRC458918 TAY458918 TKU458918 TUQ458918 UEM458918 UOI458918 UYE458918 VIA458918 VRW458918 WBS458918 WLO458918 WVK458918 C524454 IY524454 SU524454 ACQ524454 AMM524454 AWI524454 BGE524454 BQA524454 BZW524454 CJS524454 CTO524454 DDK524454 DNG524454 DXC524454 EGY524454 EQU524454 FAQ524454 FKM524454 FUI524454 GEE524454 GOA524454 GXW524454 HHS524454 HRO524454 IBK524454 ILG524454 IVC524454 JEY524454 JOU524454 JYQ524454 KIM524454 KSI524454 LCE524454 LMA524454 LVW524454 MFS524454 MPO524454 MZK524454 NJG524454 NTC524454 OCY524454 OMU524454 OWQ524454 PGM524454 PQI524454 QAE524454 QKA524454 QTW524454 RDS524454 RNO524454 RXK524454 SHG524454 SRC524454 TAY524454 TKU524454 TUQ524454 UEM524454 UOI524454 UYE524454 VIA524454 VRW524454 WBS524454 WLO524454 WVK524454 C589990 IY589990 SU589990 ACQ589990 AMM589990 AWI589990 BGE589990 BQA589990 BZW589990 CJS589990 CTO589990 DDK589990 DNG589990 DXC589990 EGY589990 EQU589990 FAQ589990 FKM589990 FUI589990 GEE589990 GOA589990 GXW589990 HHS589990 HRO589990 IBK589990 ILG589990 IVC589990 JEY589990 JOU589990 JYQ589990 KIM589990 KSI589990 LCE589990 LMA589990 LVW589990 MFS589990 MPO589990 MZK589990 NJG589990 NTC589990 OCY589990 OMU589990 OWQ589990 PGM589990 PQI589990 QAE589990 QKA589990 QTW589990 RDS589990 RNO589990 RXK589990 SHG589990 SRC589990 TAY589990 TKU589990 TUQ589990 UEM589990 UOI589990 UYE589990 VIA589990 VRW589990 WBS589990 WLO589990 WVK589990 C655526 IY655526 SU655526 ACQ655526 AMM655526 AWI655526 BGE655526 BQA655526 BZW655526 CJS655526 CTO655526 DDK655526 DNG655526 DXC655526 EGY655526 EQU655526 FAQ655526 FKM655526 FUI655526 GEE655526 GOA655526 GXW655526 HHS655526 HRO655526 IBK655526 ILG655526 IVC655526 JEY655526 JOU655526 JYQ655526 KIM655526 KSI655526 LCE655526 LMA655526 LVW655526 MFS655526 MPO655526 MZK655526 NJG655526 NTC655526 OCY655526 OMU655526 OWQ655526 PGM655526 PQI655526 QAE655526 QKA655526 QTW655526 RDS655526 RNO655526 RXK655526 SHG655526 SRC655526 TAY655526 TKU655526 TUQ655526 UEM655526 UOI655526 UYE655526 VIA655526 VRW655526 WBS655526 WLO655526 WVK655526 C721062 IY721062 SU721062 ACQ721062 AMM721062 AWI721062 BGE721062 BQA721062 BZW721062 CJS721062 CTO721062 DDK721062 DNG721062 DXC721062 EGY721062 EQU721062 FAQ721062 FKM721062 FUI721062 GEE721062 GOA721062 GXW721062 HHS721062 HRO721062 IBK721062 ILG721062 IVC721062 JEY721062 JOU721062 JYQ721062 KIM721062 KSI721062 LCE721062 LMA721062 LVW721062 MFS721062 MPO721062 MZK721062 NJG721062 NTC721062 OCY721062 OMU721062 OWQ721062 PGM721062 PQI721062 QAE721062 QKA721062 QTW721062 RDS721062 RNO721062 RXK721062 SHG721062 SRC721062 TAY721062 TKU721062 TUQ721062 UEM721062 UOI721062 UYE721062 VIA721062 VRW721062 WBS721062 WLO721062 WVK721062 C786598 IY786598 SU786598 ACQ786598 AMM786598 AWI786598 BGE786598 BQA786598 BZW786598 CJS786598 CTO786598 DDK786598 DNG786598 DXC786598 EGY786598 EQU786598 FAQ786598 FKM786598 FUI786598 GEE786598 GOA786598 GXW786598 HHS786598 HRO786598 IBK786598 ILG786598 IVC786598 JEY786598 JOU786598 JYQ786598 KIM786598 KSI786598 LCE786598 LMA786598 LVW786598 MFS786598 MPO786598 MZK786598 NJG786598 NTC786598 OCY786598 OMU786598 OWQ786598 PGM786598 PQI786598 QAE786598 QKA786598 QTW786598 RDS786598 RNO786598 RXK786598 SHG786598 SRC786598 TAY786598 TKU786598 TUQ786598 UEM786598 UOI786598 UYE786598 VIA786598 VRW786598 WBS786598 WLO786598 WVK786598 C852134 IY852134 SU852134 ACQ852134 AMM852134 AWI852134 BGE852134 BQA852134 BZW852134 CJS852134 CTO852134 DDK852134 DNG852134 DXC852134 EGY852134 EQU852134 FAQ852134 FKM852134 FUI852134 GEE852134 GOA852134 GXW852134 HHS852134 HRO852134 IBK852134 ILG852134 IVC852134 JEY852134 JOU852134 JYQ852134 KIM852134 KSI852134 LCE852134 LMA852134 LVW852134 MFS852134 MPO852134 MZK852134 NJG852134 NTC852134 OCY852134 OMU852134 OWQ852134 PGM852134 PQI852134 QAE852134 QKA852134 QTW852134 RDS852134 RNO852134 RXK852134 SHG852134 SRC852134 TAY852134 TKU852134 TUQ852134 UEM852134 UOI852134 UYE852134 VIA852134 VRW852134 WBS852134 WLO852134 WVK852134 C917670 IY917670 SU917670 ACQ917670 AMM917670 AWI917670 BGE917670 BQA917670 BZW917670 CJS917670 CTO917670 DDK917670 DNG917670 DXC917670 EGY917670 EQU917670 FAQ917670 FKM917670 FUI917670 GEE917670 GOA917670 GXW917670 HHS917670 HRO917670 IBK917670 ILG917670 IVC917670 JEY917670 JOU917670 JYQ917670 KIM917670 KSI917670 LCE917670 LMA917670 LVW917670 MFS917670 MPO917670 MZK917670 NJG917670 NTC917670 OCY917670 OMU917670 OWQ917670 PGM917670 PQI917670 QAE917670 QKA917670 QTW917670 RDS917670 RNO917670 RXK917670 SHG917670 SRC917670 TAY917670 TKU917670 TUQ917670 UEM917670 UOI917670 UYE917670 VIA917670 VRW917670 WBS917670 WLO917670 WVK917670 C983206 IY983206 SU983206 ACQ983206 AMM983206 AWI983206 BGE983206 BQA983206 BZW983206 CJS983206 CTO983206 DDK983206 DNG983206 DXC983206 EGY983206 EQU983206 FAQ983206 FKM983206 FUI983206 GEE983206 GOA983206 GXW983206 HHS983206 HRO983206 IBK983206 ILG983206 IVC983206 JEY983206 JOU983206 JYQ983206 KIM983206 KSI983206 LCE983206 LMA983206 LVW983206 MFS983206 MPO983206 MZK983206 NJG983206 NTC983206 OCY983206 OMU983206 OWQ983206 PGM983206 PQI983206 QAE983206 QKA983206 QTW983206 RDS983206 RNO983206 RXK983206 SHG983206 SRC983206 TAY983206 TKU983206 TUQ983206 UEM983206 UOI983206 UYE983206 VIA983206 VRW983206 WBS983206 WLO983206 WVK983206 C177 IY177 SU177 ACQ177 AMM177 AWI177 BGE177 BQA177 BZW177 CJS177 CTO177 DDK177 DNG177 DXC177 EGY177 EQU177 FAQ177 FKM177 FUI177 GEE177 GOA177 GXW177 HHS177 HRO177 IBK177 ILG177 IVC177 JEY177 JOU177 JYQ177 KIM177 KSI177 LCE177 LMA177 LVW177 MFS177 MPO177 MZK177 NJG177 NTC177 OCY177 OMU177 OWQ177 PGM177 PQI177 QAE177 QKA177 QTW177 RDS177 RNO177 RXK177 SHG177 SRC177 TAY177 TKU177 TUQ177 UEM177 UOI177 UYE177 VIA177 VRW177 WBS177 WLO177 WVK177 C65713 IY65713 SU65713 ACQ65713 AMM65713 AWI65713 BGE65713 BQA65713 BZW65713 CJS65713 CTO65713 DDK65713 DNG65713 DXC65713 EGY65713 EQU65713 FAQ65713 FKM65713 FUI65713 GEE65713 GOA65713 GXW65713 HHS65713 HRO65713 IBK65713 ILG65713 IVC65713 JEY65713 JOU65713 JYQ65713 KIM65713 KSI65713 LCE65713 LMA65713 LVW65713 MFS65713 MPO65713 MZK65713 NJG65713 NTC65713 OCY65713 OMU65713 OWQ65713 PGM65713 PQI65713 QAE65713 QKA65713 QTW65713 RDS65713 RNO65713 RXK65713 SHG65713 SRC65713 TAY65713 TKU65713 TUQ65713 UEM65713 UOI65713 UYE65713 VIA65713 VRW65713 WBS65713 WLO65713 WVK65713 C131249 IY131249 SU131249 ACQ131249 AMM131249 AWI131249 BGE131249 BQA131249 BZW131249 CJS131249 CTO131249 DDK131249 DNG131249 DXC131249 EGY131249 EQU131249 FAQ131249 FKM131249 FUI131249 GEE131249 GOA131249 GXW131249 HHS131249 HRO131249 IBK131249 ILG131249 IVC131249 JEY131249 JOU131249 JYQ131249 KIM131249 KSI131249 LCE131249 LMA131249 LVW131249 MFS131249 MPO131249 MZK131249 NJG131249 NTC131249 OCY131249 OMU131249 OWQ131249 PGM131249 PQI131249 QAE131249 QKA131249 QTW131249 RDS131249 RNO131249 RXK131249 SHG131249 SRC131249 TAY131249 TKU131249 TUQ131249 UEM131249 UOI131249 UYE131249 VIA131249 VRW131249 WBS131249 WLO131249 WVK131249 C196785 IY196785 SU196785 ACQ196785 AMM196785 AWI196785 BGE196785 BQA196785 BZW196785 CJS196785 CTO196785 DDK196785 DNG196785 DXC196785 EGY196785 EQU196785 FAQ196785 FKM196785 FUI196785 GEE196785 GOA196785 GXW196785 HHS196785 HRO196785 IBK196785 ILG196785 IVC196785 JEY196785 JOU196785 JYQ196785 KIM196785 KSI196785 LCE196785 LMA196785 LVW196785 MFS196785 MPO196785 MZK196785 NJG196785 NTC196785 OCY196785 OMU196785 OWQ196785 PGM196785 PQI196785 QAE196785 QKA196785 QTW196785 RDS196785 RNO196785 RXK196785 SHG196785 SRC196785 TAY196785 TKU196785 TUQ196785 UEM196785 UOI196785 UYE196785 VIA196785 VRW196785 WBS196785 WLO196785 WVK196785 C262321 IY262321 SU262321 ACQ262321 AMM262321 AWI262321 BGE262321 BQA262321 BZW262321 CJS262321 CTO262321 DDK262321 DNG262321 DXC262321 EGY262321 EQU262321 FAQ262321 FKM262321 FUI262321 GEE262321 GOA262321 GXW262321 HHS262321 HRO262321 IBK262321 ILG262321 IVC262321 JEY262321 JOU262321 JYQ262321 KIM262321 KSI262321 LCE262321 LMA262321 LVW262321 MFS262321 MPO262321 MZK262321 NJG262321 NTC262321 OCY262321 OMU262321 OWQ262321 PGM262321 PQI262321 QAE262321 QKA262321 QTW262321 RDS262321 RNO262321 RXK262321 SHG262321 SRC262321 TAY262321 TKU262321 TUQ262321 UEM262321 UOI262321 UYE262321 VIA262321 VRW262321 WBS262321 WLO262321 WVK262321 C327857 IY327857 SU327857 ACQ327857 AMM327857 AWI327857 BGE327857 BQA327857 BZW327857 CJS327857 CTO327857 DDK327857 DNG327857 DXC327857 EGY327857 EQU327857 FAQ327857 FKM327857 FUI327857 GEE327857 GOA327857 GXW327857 HHS327857 HRO327857 IBK327857 ILG327857 IVC327857 JEY327857 JOU327857 JYQ327857 KIM327857 KSI327857 LCE327857 LMA327857 LVW327857 MFS327857 MPO327857 MZK327857 NJG327857 NTC327857 OCY327857 OMU327857 OWQ327857 PGM327857 PQI327857 QAE327857 QKA327857 QTW327857 RDS327857 RNO327857 RXK327857 SHG327857 SRC327857 TAY327857 TKU327857 TUQ327857 UEM327857 UOI327857 UYE327857 VIA327857 VRW327857 WBS327857 WLO327857 WVK327857 C393393 IY393393 SU393393 ACQ393393 AMM393393 AWI393393 BGE393393 BQA393393 BZW393393 CJS393393 CTO393393 DDK393393 DNG393393 DXC393393 EGY393393 EQU393393 FAQ393393 FKM393393 FUI393393 GEE393393 GOA393393 GXW393393 HHS393393 HRO393393 IBK393393 ILG393393 IVC393393 JEY393393 JOU393393 JYQ393393 KIM393393 KSI393393 LCE393393 LMA393393 LVW393393 MFS393393 MPO393393 MZK393393 NJG393393 NTC393393 OCY393393 OMU393393 OWQ393393 PGM393393 PQI393393 QAE393393 QKA393393 QTW393393 RDS393393 RNO393393 RXK393393 SHG393393 SRC393393 TAY393393 TKU393393 TUQ393393 UEM393393 UOI393393 UYE393393 VIA393393 VRW393393 WBS393393 WLO393393 WVK393393 C458929 IY458929 SU458929 ACQ458929 AMM458929 AWI458929 BGE458929 BQA458929 BZW458929 CJS458929 CTO458929 DDK458929 DNG458929 DXC458929 EGY458929 EQU458929 FAQ458929 FKM458929 FUI458929 GEE458929 GOA458929 GXW458929 HHS458929 HRO458929 IBK458929 ILG458929 IVC458929 JEY458929 JOU458929 JYQ458929 KIM458929 KSI458929 LCE458929 LMA458929 LVW458929 MFS458929 MPO458929 MZK458929 NJG458929 NTC458929 OCY458929 OMU458929 OWQ458929 PGM458929 PQI458929 QAE458929 QKA458929 QTW458929 RDS458929 RNO458929 RXK458929 SHG458929 SRC458929 TAY458929 TKU458929 TUQ458929 UEM458929 UOI458929 UYE458929 VIA458929 VRW458929 WBS458929 WLO458929 WVK458929 C524465 IY524465 SU524465 ACQ524465 AMM524465 AWI524465 BGE524465 BQA524465 BZW524465 CJS524465 CTO524465 DDK524465 DNG524465 DXC524465 EGY524465 EQU524465 FAQ524465 FKM524465 FUI524465 GEE524465 GOA524465 GXW524465 HHS524465 HRO524465 IBK524465 ILG524465 IVC524465 JEY524465 JOU524465 JYQ524465 KIM524465 KSI524465 LCE524465 LMA524465 LVW524465 MFS524465 MPO524465 MZK524465 NJG524465 NTC524465 OCY524465 OMU524465 OWQ524465 PGM524465 PQI524465 QAE524465 QKA524465 QTW524465 RDS524465 RNO524465 RXK524465 SHG524465 SRC524465 TAY524465 TKU524465 TUQ524465 UEM524465 UOI524465 UYE524465 VIA524465 VRW524465 WBS524465 WLO524465 WVK524465 C590001 IY590001 SU590001 ACQ590001 AMM590001 AWI590001 BGE590001 BQA590001 BZW590001 CJS590001 CTO590001 DDK590001 DNG590001 DXC590001 EGY590001 EQU590001 FAQ590001 FKM590001 FUI590001 GEE590001 GOA590001 GXW590001 HHS590001 HRO590001 IBK590001 ILG590001 IVC590001 JEY590001 JOU590001 JYQ590001 KIM590001 KSI590001 LCE590001 LMA590001 LVW590001 MFS590001 MPO590001 MZK590001 NJG590001 NTC590001 OCY590001 OMU590001 OWQ590001 PGM590001 PQI590001 QAE590001 QKA590001 QTW590001 RDS590001 RNO590001 RXK590001 SHG590001 SRC590001 TAY590001 TKU590001 TUQ590001 UEM590001 UOI590001 UYE590001 VIA590001 VRW590001 WBS590001 WLO590001 WVK590001 C655537 IY655537 SU655537 ACQ655537 AMM655537 AWI655537 BGE655537 BQA655537 BZW655537 CJS655537 CTO655537 DDK655537 DNG655537 DXC655537 EGY655537 EQU655537 FAQ655537 FKM655537 FUI655537 GEE655537 GOA655537 GXW655537 HHS655537 HRO655537 IBK655537 ILG655537 IVC655537 JEY655537 JOU655537 JYQ655537 KIM655537 KSI655537 LCE655537 LMA655537 LVW655537 MFS655537 MPO655537 MZK655537 NJG655537 NTC655537 OCY655537 OMU655537 OWQ655537 PGM655537 PQI655537 QAE655537 QKA655537 QTW655537 RDS655537 RNO655537 RXK655537 SHG655537 SRC655537 TAY655537 TKU655537 TUQ655537 UEM655537 UOI655537 UYE655537 VIA655537 VRW655537 WBS655537 WLO655537 WVK655537 C721073 IY721073 SU721073 ACQ721073 AMM721073 AWI721073 BGE721073 BQA721073 BZW721073 CJS721073 CTO721073 DDK721073 DNG721073 DXC721073 EGY721073 EQU721073 FAQ721073 FKM721073 FUI721073 GEE721073 GOA721073 GXW721073 HHS721073 HRO721073 IBK721073 ILG721073 IVC721073 JEY721073 JOU721073 JYQ721073 KIM721073 KSI721073 LCE721073 LMA721073 LVW721073 MFS721073 MPO721073 MZK721073 NJG721073 NTC721073 OCY721073 OMU721073 OWQ721073 PGM721073 PQI721073 QAE721073 QKA721073 QTW721073 RDS721073 RNO721073 RXK721073 SHG721073 SRC721073 TAY721073 TKU721073 TUQ721073 UEM721073 UOI721073 UYE721073 VIA721073 VRW721073 WBS721073 WLO721073 WVK721073 C786609 IY786609 SU786609 ACQ786609 AMM786609 AWI786609 BGE786609 BQA786609 BZW786609 CJS786609 CTO786609 DDK786609 DNG786609 DXC786609 EGY786609 EQU786609 FAQ786609 FKM786609 FUI786609 GEE786609 GOA786609 GXW786609 HHS786609 HRO786609 IBK786609 ILG786609 IVC786609 JEY786609 JOU786609 JYQ786609 KIM786609 KSI786609 LCE786609 LMA786609 LVW786609 MFS786609 MPO786609 MZK786609 NJG786609 NTC786609 OCY786609 OMU786609 OWQ786609 PGM786609 PQI786609 QAE786609 QKA786609 QTW786609 RDS786609 RNO786609 RXK786609 SHG786609 SRC786609 TAY786609 TKU786609 TUQ786609 UEM786609 UOI786609 UYE786609 VIA786609 VRW786609 WBS786609 WLO786609 WVK786609 C852145 IY852145 SU852145 ACQ852145 AMM852145 AWI852145 BGE852145 BQA852145 BZW852145 CJS852145 CTO852145 DDK852145 DNG852145 DXC852145 EGY852145 EQU852145 FAQ852145 FKM852145 FUI852145 GEE852145 GOA852145 GXW852145 HHS852145 HRO852145 IBK852145 ILG852145 IVC852145 JEY852145 JOU852145 JYQ852145 KIM852145 KSI852145 LCE852145 LMA852145 LVW852145 MFS852145 MPO852145 MZK852145 NJG852145 NTC852145 OCY852145 OMU852145 OWQ852145 PGM852145 PQI852145 QAE852145 QKA852145 QTW852145 RDS852145 RNO852145 RXK852145 SHG852145 SRC852145 TAY852145 TKU852145 TUQ852145 UEM852145 UOI852145 UYE852145 VIA852145 VRW852145 WBS852145 WLO852145 WVK852145 C917681 IY917681 SU917681 ACQ917681 AMM917681 AWI917681 BGE917681 BQA917681 BZW917681 CJS917681 CTO917681 DDK917681 DNG917681 DXC917681 EGY917681 EQU917681 FAQ917681 FKM917681 FUI917681 GEE917681 GOA917681 GXW917681 HHS917681 HRO917681 IBK917681 ILG917681 IVC917681 JEY917681 JOU917681 JYQ917681 KIM917681 KSI917681 LCE917681 LMA917681 LVW917681 MFS917681 MPO917681 MZK917681 NJG917681 NTC917681 OCY917681 OMU917681 OWQ917681 PGM917681 PQI917681 QAE917681 QKA917681 QTW917681 RDS917681 RNO917681 RXK917681 SHG917681 SRC917681 TAY917681 TKU917681 TUQ917681 UEM917681 UOI917681 UYE917681 VIA917681 VRW917681 WBS917681 WLO917681 WVK917681 C983217 IY983217 SU983217 ACQ983217 AMM983217 AWI983217 BGE983217 BQA983217 BZW983217 CJS983217 CTO983217 DDK983217 DNG983217 DXC983217 EGY983217 EQU983217 FAQ983217 FKM983217 FUI983217 GEE983217 GOA983217 GXW983217 HHS983217 HRO983217 IBK983217 ILG983217 IVC983217 JEY983217 JOU983217 JYQ983217 KIM983217 KSI983217 LCE983217 LMA983217 LVW983217 MFS983217 MPO983217 MZK983217 NJG983217 NTC983217 OCY983217 OMU983217 OWQ983217 PGM983217 PQI983217 QAE983217 QKA983217 QTW983217 RDS983217 RNO983217 RXK983217 SHG983217 SRC983217 TAY983217 TKU983217 TUQ983217 UEM983217 UOI983217 UYE983217 VIA983217 VRW983217 WBS983217 WLO983217 WVK983217 C199 IY199 SU199 ACQ199 AMM199 AWI199 BGE199 BQA199 BZW199 CJS199 CTO199 DDK199 DNG199 DXC199 EGY199 EQU199 FAQ199 FKM199 FUI199 GEE199 GOA199 GXW199 HHS199 HRO199 IBK199 ILG199 IVC199 JEY199 JOU199 JYQ199 KIM199 KSI199 LCE199 LMA199 LVW199 MFS199 MPO199 MZK199 NJG199 NTC199 OCY199 OMU199 OWQ199 PGM199 PQI199 QAE199 QKA199 QTW199 RDS199 RNO199 RXK199 SHG199 SRC199 TAY199 TKU199 TUQ199 UEM199 UOI199 UYE199 VIA199 VRW199 WBS199 WLO199 WVK199 C65735 IY65735 SU65735 ACQ65735 AMM65735 AWI65735 BGE65735 BQA65735 BZW65735 CJS65735 CTO65735 DDK65735 DNG65735 DXC65735 EGY65735 EQU65735 FAQ65735 FKM65735 FUI65735 GEE65735 GOA65735 GXW65735 HHS65735 HRO65735 IBK65735 ILG65735 IVC65735 JEY65735 JOU65735 JYQ65735 KIM65735 KSI65735 LCE65735 LMA65735 LVW65735 MFS65735 MPO65735 MZK65735 NJG65735 NTC65735 OCY65735 OMU65735 OWQ65735 PGM65735 PQI65735 QAE65735 QKA65735 QTW65735 RDS65735 RNO65735 RXK65735 SHG65735 SRC65735 TAY65735 TKU65735 TUQ65735 UEM65735 UOI65735 UYE65735 VIA65735 VRW65735 WBS65735 WLO65735 WVK65735 C131271 IY131271 SU131271 ACQ131271 AMM131271 AWI131271 BGE131271 BQA131271 BZW131271 CJS131271 CTO131271 DDK131271 DNG131271 DXC131271 EGY131271 EQU131271 FAQ131271 FKM131271 FUI131271 GEE131271 GOA131271 GXW131271 HHS131271 HRO131271 IBK131271 ILG131271 IVC131271 JEY131271 JOU131271 JYQ131271 KIM131271 KSI131271 LCE131271 LMA131271 LVW131271 MFS131271 MPO131271 MZK131271 NJG131271 NTC131271 OCY131271 OMU131271 OWQ131271 PGM131271 PQI131271 QAE131271 QKA131271 QTW131271 RDS131271 RNO131271 RXK131271 SHG131271 SRC131271 TAY131271 TKU131271 TUQ131271 UEM131271 UOI131271 UYE131271 VIA131271 VRW131271 WBS131271 WLO131271 WVK131271 C196807 IY196807 SU196807 ACQ196807 AMM196807 AWI196807 BGE196807 BQA196807 BZW196807 CJS196807 CTO196807 DDK196807 DNG196807 DXC196807 EGY196807 EQU196807 FAQ196807 FKM196807 FUI196807 GEE196807 GOA196807 GXW196807 HHS196807 HRO196807 IBK196807 ILG196807 IVC196807 JEY196807 JOU196807 JYQ196807 KIM196807 KSI196807 LCE196807 LMA196807 LVW196807 MFS196807 MPO196807 MZK196807 NJG196807 NTC196807 OCY196807 OMU196807 OWQ196807 PGM196807 PQI196807 QAE196807 QKA196807 QTW196807 RDS196807 RNO196807 RXK196807 SHG196807 SRC196807 TAY196807 TKU196807 TUQ196807 UEM196807 UOI196807 UYE196807 VIA196807 VRW196807 WBS196807 WLO196807 WVK196807 C262343 IY262343 SU262343 ACQ262343 AMM262343 AWI262343 BGE262343 BQA262343 BZW262343 CJS262343 CTO262343 DDK262343 DNG262343 DXC262343 EGY262343 EQU262343 FAQ262343 FKM262343 FUI262343 GEE262343 GOA262343 GXW262343 HHS262343 HRO262343 IBK262343 ILG262343 IVC262343 JEY262343 JOU262343 JYQ262343 KIM262343 KSI262343 LCE262343 LMA262343 LVW262343 MFS262343 MPO262343 MZK262343 NJG262343 NTC262343 OCY262343 OMU262343 OWQ262343 PGM262343 PQI262343 QAE262343 QKA262343 QTW262343 RDS262343 RNO262343 RXK262343 SHG262343 SRC262343 TAY262343 TKU262343 TUQ262343 UEM262343 UOI262343 UYE262343 VIA262343 VRW262343 WBS262343 WLO262343 WVK262343 C327879 IY327879 SU327879 ACQ327879 AMM327879 AWI327879 BGE327879 BQA327879 BZW327879 CJS327879 CTO327879 DDK327879 DNG327879 DXC327879 EGY327879 EQU327879 FAQ327879 FKM327879 FUI327879 GEE327879 GOA327879 GXW327879 HHS327879 HRO327879 IBK327879 ILG327879 IVC327879 JEY327879 JOU327879 JYQ327879 KIM327879 KSI327879 LCE327879 LMA327879 LVW327879 MFS327879 MPO327879 MZK327879 NJG327879 NTC327879 OCY327879 OMU327879 OWQ327879 PGM327879 PQI327879 QAE327879 QKA327879 QTW327879 RDS327879 RNO327879 RXK327879 SHG327879 SRC327879 TAY327879 TKU327879 TUQ327879 UEM327879 UOI327879 UYE327879 VIA327879 VRW327879 WBS327879 WLO327879 WVK327879 C393415 IY393415 SU393415 ACQ393415 AMM393415 AWI393415 BGE393415 BQA393415 BZW393415 CJS393415 CTO393415 DDK393415 DNG393415 DXC393415 EGY393415 EQU393415 FAQ393415 FKM393415 FUI393415 GEE393415 GOA393415 GXW393415 HHS393415 HRO393415 IBK393415 ILG393415 IVC393415 JEY393415 JOU393415 JYQ393415 KIM393415 KSI393415 LCE393415 LMA393415 LVW393415 MFS393415 MPO393415 MZK393415 NJG393415 NTC393415 OCY393415 OMU393415 OWQ393415 PGM393415 PQI393415 QAE393415 QKA393415 QTW393415 RDS393415 RNO393415 RXK393415 SHG393415 SRC393415 TAY393415 TKU393415 TUQ393415 UEM393415 UOI393415 UYE393415 VIA393415 VRW393415 WBS393415 WLO393415 WVK393415 C458951 IY458951 SU458951 ACQ458951 AMM458951 AWI458951 BGE458951 BQA458951 BZW458951 CJS458951 CTO458951 DDK458951 DNG458951 DXC458951 EGY458951 EQU458951 FAQ458951 FKM458951 FUI458951 GEE458951 GOA458951 GXW458951 HHS458951 HRO458951 IBK458951 ILG458951 IVC458951 JEY458951 JOU458951 JYQ458951 KIM458951 KSI458951 LCE458951 LMA458951 LVW458951 MFS458951 MPO458951 MZK458951 NJG458951 NTC458951 OCY458951 OMU458951 OWQ458951 PGM458951 PQI458951 QAE458951 QKA458951 QTW458951 RDS458951 RNO458951 RXK458951 SHG458951 SRC458951 TAY458951 TKU458951 TUQ458951 UEM458951 UOI458951 UYE458951 VIA458951 VRW458951 WBS458951 WLO458951 WVK458951 C524487 IY524487 SU524487 ACQ524487 AMM524487 AWI524487 BGE524487 BQA524487 BZW524487 CJS524487 CTO524487 DDK524487 DNG524487 DXC524487 EGY524487 EQU524487 FAQ524487 FKM524487 FUI524487 GEE524487 GOA524487 GXW524487 HHS524487 HRO524487 IBK524487 ILG524487 IVC524487 JEY524487 JOU524487 JYQ524487 KIM524487 KSI524487 LCE524487 LMA524487 LVW524487 MFS524487 MPO524487 MZK524487 NJG524487 NTC524487 OCY524487 OMU524487 OWQ524487 PGM524487 PQI524487 QAE524487 QKA524487 QTW524487 RDS524487 RNO524487 RXK524487 SHG524487 SRC524487 TAY524487 TKU524487 TUQ524487 UEM524487 UOI524487 UYE524487 VIA524487 VRW524487 WBS524487 WLO524487 WVK524487 C590023 IY590023 SU590023 ACQ590023 AMM590023 AWI590023 BGE590023 BQA590023 BZW590023 CJS590023 CTO590023 DDK590023 DNG590023 DXC590023 EGY590023 EQU590023 FAQ590023 FKM590023 FUI590023 GEE590023 GOA590023 GXW590023 HHS590023 HRO590023 IBK590023 ILG590023 IVC590023 JEY590023 JOU590023 JYQ590023 KIM590023 KSI590023 LCE590023 LMA590023 LVW590023 MFS590023 MPO590023 MZK590023 NJG590023 NTC590023 OCY590023 OMU590023 OWQ590023 PGM590023 PQI590023 QAE590023 QKA590023 QTW590023 RDS590023 RNO590023 RXK590023 SHG590023 SRC590023 TAY590023 TKU590023 TUQ590023 UEM590023 UOI590023 UYE590023 VIA590023 VRW590023 WBS590023 WLO590023 WVK590023 C655559 IY655559 SU655559 ACQ655559 AMM655559 AWI655559 BGE655559 BQA655559 BZW655559 CJS655559 CTO655559 DDK655559 DNG655559 DXC655559 EGY655559 EQU655559 FAQ655559 FKM655559 FUI655559 GEE655559 GOA655559 GXW655559 HHS655559 HRO655559 IBK655559 ILG655559 IVC655559 JEY655559 JOU655559 JYQ655559 KIM655559 KSI655559 LCE655559 LMA655559 LVW655559 MFS655559 MPO655559 MZK655559 NJG655559 NTC655559 OCY655559 OMU655559 OWQ655559 PGM655559 PQI655559 QAE655559 QKA655559 QTW655559 RDS655559 RNO655559 RXK655559 SHG655559 SRC655559 TAY655559 TKU655559 TUQ655559 UEM655559 UOI655559 UYE655559 VIA655559 VRW655559 WBS655559 WLO655559 WVK655559 C721095 IY721095 SU721095 ACQ721095 AMM721095 AWI721095 BGE721095 BQA721095 BZW721095 CJS721095 CTO721095 DDK721095 DNG721095 DXC721095 EGY721095 EQU721095 FAQ721095 FKM721095 FUI721095 GEE721095 GOA721095 GXW721095 HHS721095 HRO721095 IBK721095 ILG721095 IVC721095 JEY721095 JOU721095 JYQ721095 KIM721095 KSI721095 LCE721095 LMA721095 LVW721095 MFS721095 MPO721095 MZK721095 NJG721095 NTC721095 OCY721095 OMU721095 OWQ721095 PGM721095 PQI721095 QAE721095 QKA721095 QTW721095 RDS721095 RNO721095 RXK721095 SHG721095 SRC721095 TAY721095 TKU721095 TUQ721095 UEM721095 UOI721095 UYE721095 VIA721095 VRW721095 WBS721095 WLO721095 WVK721095 C786631 IY786631 SU786631 ACQ786631 AMM786631 AWI786631 BGE786631 BQA786631 BZW786631 CJS786631 CTO786631 DDK786631 DNG786631 DXC786631 EGY786631 EQU786631 FAQ786631 FKM786631 FUI786631 GEE786631 GOA786631 GXW786631 HHS786631 HRO786631 IBK786631 ILG786631 IVC786631 JEY786631 JOU786631 JYQ786631 KIM786631 KSI786631 LCE786631 LMA786631 LVW786631 MFS786631 MPO786631 MZK786631 NJG786631 NTC786631 OCY786631 OMU786631 OWQ786631 PGM786631 PQI786631 QAE786631 QKA786631 QTW786631 RDS786631 RNO786631 RXK786631 SHG786631 SRC786631 TAY786631 TKU786631 TUQ786631 UEM786631 UOI786631 UYE786631 VIA786631 VRW786631 WBS786631 WLO786631 WVK786631 C852167 IY852167 SU852167 ACQ852167 AMM852167 AWI852167 BGE852167 BQA852167 BZW852167 CJS852167 CTO852167 DDK852167 DNG852167 DXC852167 EGY852167 EQU852167 FAQ852167 FKM852167 FUI852167 GEE852167 GOA852167 GXW852167 HHS852167 HRO852167 IBK852167 ILG852167 IVC852167 JEY852167 JOU852167 JYQ852167 KIM852167 KSI852167 LCE852167 LMA852167 LVW852167 MFS852167 MPO852167 MZK852167 NJG852167 NTC852167 OCY852167 OMU852167 OWQ852167 PGM852167 PQI852167 QAE852167 QKA852167 QTW852167 RDS852167 RNO852167 RXK852167 SHG852167 SRC852167 TAY852167 TKU852167 TUQ852167 UEM852167 UOI852167 UYE852167 VIA852167 VRW852167 WBS852167 WLO852167 WVK852167 C917703 IY917703 SU917703 ACQ917703 AMM917703 AWI917703 BGE917703 BQA917703 BZW917703 CJS917703 CTO917703 DDK917703 DNG917703 DXC917703 EGY917703 EQU917703 FAQ917703 FKM917703 FUI917703 GEE917703 GOA917703 GXW917703 HHS917703 HRO917703 IBK917703 ILG917703 IVC917703 JEY917703 JOU917703 JYQ917703 KIM917703 KSI917703 LCE917703 LMA917703 LVW917703 MFS917703 MPO917703 MZK917703 NJG917703 NTC917703 OCY917703 OMU917703 OWQ917703 PGM917703 PQI917703 QAE917703 QKA917703 QTW917703 RDS917703 RNO917703 RXK917703 SHG917703 SRC917703 TAY917703 TKU917703 TUQ917703 UEM917703 UOI917703 UYE917703 VIA917703 VRW917703 WBS917703 WLO917703 WVK917703 C983239 IY983239 SU983239 ACQ983239 AMM983239 AWI983239 BGE983239 BQA983239 BZW983239 CJS983239 CTO983239 DDK983239 DNG983239 DXC983239 EGY983239 EQU983239 FAQ983239 FKM983239 FUI983239 GEE983239 GOA983239 GXW983239 HHS983239 HRO983239 IBK983239 ILG983239 IVC983239 JEY983239 JOU983239 JYQ983239 KIM983239 KSI983239 LCE983239 LMA983239 LVW983239 MFS983239 MPO983239 MZK983239 NJG983239 NTC983239 OCY983239 OMU983239 OWQ983239 PGM983239 PQI983239 QAE983239 QKA983239 QTW983239 RDS983239 RNO983239 RXK983239 SHG983239 SRC983239 TAY983239 TKU983239 TUQ983239 UEM983239 UOI983239 UYE983239 VIA983239 VRW983239 WBS983239 WLO983239 WVK983239 C211 IY211 SU211 ACQ211 AMM211 AWI211 BGE211 BQA211 BZW211 CJS211 CTO211 DDK211 DNG211 DXC211 EGY211 EQU211 FAQ211 FKM211 FUI211 GEE211 GOA211 GXW211 HHS211 HRO211 IBK211 ILG211 IVC211 JEY211 JOU211 JYQ211 KIM211 KSI211 LCE211 LMA211 LVW211 MFS211 MPO211 MZK211 NJG211 NTC211 OCY211 OMU211 OWQ211 PGM211 PQI211 QAE211 QKA211 QTW211 RDS211 RNO211 RXK211 SHG211 SRC211 TAY211 TKU211 TUQ211 UEM211 UOI211 UYE211 VIA211 VRW211 WBS211 WLO211 WVK211 C65747 IY65747 SU65747 ACQ65747 AMM65747 AWI65747 BGE65747 BQA65747 BZW65747 CJS65747 CTO65747 DDK65747 DNG65747 DXC65747 EGY65747 EQU65747 FAQ65747 FKM65747 FUI65747 GEE65747 GOA65747 GXW65747 HHS65747 HRO65747 IBK65747 ILG65747 IVC65747 JEY65747 JOU65747 JYQ65747 KIM65747 KSI65747 LCE65747 LMA65747 LVW65747 MFS65747 MPO65747 MZK65747 NJG65747 NTC65747 OCY65747 OMU65747 OWQ65747 PGM65747 PQI65747 QAE65747 QKA65747 QTW65747 RDS65747 RNO65747 RXK65747 SHG65747 SRC65747 TAY65747 TKU65747 TUQ65747 UEM65747 UOI65747 UYE65747 VIA65747 VRW65747 WBS65747 WLO65747 WVK65747 C131283 IY131283 SU131283 ACQ131283 AMM131283 AWI131283 BGE131283 BQA131283 BZW131283 CJS131283 CTO131283 DDK131283 DNG131283 DXC131283 EGY131283 EQU131283 FAQ131283 FKM131283 FUI131283 GEE131283 GOA131283 GXW131283 HHS131283 HRO131283 IBK131283 ILG131283 IVC131283 JEY131283 JOU131283 JYQ131283 KIM131283 KSI131283 LCE131283 LMA131283 LVW131283 MFS131283 MPO131283 MZK131283 NJG131283 NTC131283 OCY131283 OMU131283 OWQ131283 PGM131283 PQI131283 QAE131283 QKA131283 QTW131283 RDS131283 RNO131283 RXK131283 SHG131283 SRC131283 TAY131283 TKU131283 TUQ131283 UEM131283 UOI131283 UYE131283 VIA131283 VRW131283 WBS131283 WLO131283 WVK131283 C196819 IY196819 SU196819 ACQ196819 AMM196819 AWI196819 BGE196819 BQA196819 BZW196819 CJS196819 CTO196819 DDK196819 DNG196819 DXC196819 EGY196819 EQU196819 FAQ196819 FKM196819 FUI196819 GEE196819 GOA196819 GXW196819 HHS196819 HRO196819 IBK196819 ILG196819 IVC196819 JEY196819 JOU196819 JYQ196819 KIM196819 KSI196819 LCE196819 LMA196819 LVW196819 MFS196819 MPO196819 MZK196819 NJG196819 NTC196819 OCY196819 OMU196819 OWQ196819 PGM196819 PQI196819 QAE196819 QKA196819 QTW196819 RDS196819 RNO196819 RXK196819 SHG196819 SRC196819 TAY196819 TKU196819 TUQ196819 UEM196819 UOI196819 UYE196819 VIA196819 VRW196819 WBS196819 WLO196819 WVK196819 C262355 IY262355 SU262355 ACQ262355 AMM262355 AWI262355 BGE262355 BQA262355 BZW262355 CJS262355 CTO262355 DDK262355 DNG262355 DXC262355 EGY262355 EQU262355 FAQ262355 FKM262355 FUI262355 GEE262355 GOA262355 GXW262355 HHS262355 HRO262355 IBK262355 ILG262355 IVC262355 JEY262355 JOU262355 JYQ262355 KIM262355 KSI262355 LCE262355 LMA262355 LVW262355 MFS262355 MPO262355 MZK262355 NJG262355 NTC262355 OCY262355 OMU262355 OWQ262355 PGM262355 PQI262355 QAE262355 QKA262355 QTW262355 RDS262355 RNO262355 RXK262355 SHG262355 SRC262355 TAY262355 TKU262355 TUQ262355 UEM262355 UOI262355 UYE262355 VIA262355 VRW262355 WBS262355 WLO262355 WVK262355 C327891 IY327891 SU327891 ACQ327891 AMM327891 AWI327891 BGE327891 BQA327891 BZW327891 CJS327891 CTO327891 DDK327891 DNG327891 DXC327891 EGY327891 EQU327891 FAQ327891 FKM327891 FUI327891 GEE327891 GOA327891 GXW327891 HHS327891 HRO327891 IBK327891 ILG327891 IVC327891 JEY327891 JOU327891 JYQ327891 KIM327891 KSI327891 LCE327891 LMA327891 LVW327891 MFS327891 MPO327891 MZK327891 NJG327891 NTC327891 OCY327891 OMU327891 OWQ327891 PGM327891 PQI327891 QAE327891 QKA327891 QTW327891 RDS327891 RNO327891 RXK327891 SHG327891 SRC327891 TAY327891 TKU327891 TUQ327891 UEM327891 UOI327891 UYE327891 VIA327891 VRW327891 WBS327891 WLO327891 WVK327891 C393427 IY393427 SU393427 ACQ393427 AMM393427 AWI393427 BGE393427 BQA393427 BZW393427 CJS393427 CTO393427 DDK393427 DNG393427 DXC393427 EGY393427 EQU393427 FAQ393427 FKM393427 FUI393427 GEE393427 GOA393427 GXW393427 HHS393427 HRO393427 IBK393427 ILG393427 IVC393427 JEY393427 JOU393427 JYQ393427 KIM393427 KSI393427 LCE393427 LMA393427 LVW393427 MFS393427 MPO393427 MZK393427 NJG393427 NTC393427 OCY393427 OMU393427 OWQ393427 PGM393427 PQI393427 QAE393427 QKA393427 QTW393427 RDS393427 RNO393427 RXK393427 SHG393427 SRC393427 TAY393427 TKU393427 TUQ393427 UEM393427 UOI393427 UYE393427 VIA393427 VRW393427 WBS393427 WLO393427 WVK393427 C458963 IY458963 SU458963 ACQ458963 AMM458963 AWI458963 BGE458963 BQA458963 BZW458963 CJS458963 CTO458963 DDK458963 DNG458963 DXC458963 EGY458963 EQU458963 FAQ458963 FKM458963 FUI458963 GEE458963 GOA458963 GXW458963 HHS458963 HRO458963 IBK458963 ILG458963 IVC458963 JEY458963 JOU458963 JYQ458963 KIM458963 KSI458963 LCE458963 LMA458963 LVW458963 MFS458963 MPO458963 MZK458963 NJG458963 NTC458963 OCY458963 OMU458963 OWQ458963 PGM458963 PQI458963 QAE458963 QKA458963 QTW458963 RDS458963 RNO458963 RXK458963 SHG458963 SRC458963 TAY458963 TKU458963 TUQ458963 UEM458963 UOI458963 UYE458963 VIA458963 VRW458963 WBS458963 WLO458963 WVK458963 C524499 IY524499 SU524499 ACQ524499 AMM524499 AWI524499 BGE524499 BQA524499 BZW524499 CJS524499 CTO524499 DDK524499 DNG524499 DXC524499 EGY524499 EQU524499 FAQ524499 FKM524499 FUI524499 GEE524499 GOA524499 GXW524499 HHS524499 HRO524499 IBK524499 ILG524499 IVC524499 JEY524499 JOU524499 JYQ524499 KIM524499 KSI524499 LCE524499 LMA524499 LVW524499 MFS524499 MPO524499 MZK524499 NJG524499 NTC524499 OCY524499 OMU524499 OWQ524499 PGM524499 PQI524499 QAE524499 QKA524499 QTW524499 RDS524499 RNO524499 RXK524499 SHG524499 SRC524499 TAY524499 TKU524499 TUQ524499 UEM524499 UOI524499 UYE524499 VIA524499 VRW524499 WBS524499 WLO524499 WVK524499 C590035 IY590035 SU590035 ACQ590035 AMM590035 AWI590035 BGE590035 BQA590035 BZW590035 CJS590035 CTO590035 DDK590035 DNG590035 DXC590035 EGY590035 EQU590035 FAQ590035 FKM590035 FUI590035 GEE590035 GOA590035 GXW590035 HHS590035 HRO590035 IBK590035 ILG590035 IVC590035 JEY590035 JOU590035 JYQ590035 KIM590035 KSI590035 LCE590035 LMA590035 LVW590035 MFS590035 MPO590035 MZK590035 NJG590035 NTC590035 OCY590035 OMU590035 OWQ590035 PGM590035 PQI590035 QAE590035 QKA590035 QTW590035 RDS590035 RNO590035 RXK590035 SHG590035 SRC590035 TAY590035 TKU590035 TUQ590035 UEM590035 UOI590035 UYE590035 VIA590035 VRW590035 WBS590035 WLO590035 WVK590035 C655571 IY655571 SU655571 ACQ655571 AMM655571 AWI655571 BGE655571 BQA655571 BZW655571 CJS655571 CTO655571 DDK655571 DNG655571 DXC655571 EGY655571 EQU655571 FAQ655571 FKM655571 FUI655571 GEE655571 GOA655571 GXW655571 HHS655571 HRO655571 IBK655571 ILG655571 IVC655571 JEY655571 JOU655571 JYQ655571 KIM655571 KSI655571 LCE655571 LMA655571 LVW655571 MFS655571 MPO655571 MZK655571 NJG655571 NTC655571 OCY655571 OMU655571 OWQ655571 PGM655571 PQI655571 QAE655571 QKA655571 QTW655571 RDS655571 RNO655571 RXK655571 SHG655571 SRC655571 TAY655571 TKU655571 TUQ655571 UEM655571 UOI655571 UYE655571 VIA655571 VRW655571 WBS655571 WLO655571 WVK655571 C721107 IY721107 SU721107 ACQ721107 AMM721107 AWI721107 BGE721107 BQA721107 BZW721107 CJS721107 CTO721107 DDK721107 DNG721107 DXC721107 EGY721107 EQU721107 FAQ721107 FKM721107 FUI721107 GEE721107 GOA721107 GXW721107 HHS721107 HRO721107 IBK721107 ILG721107 IVC721107 JEY721107 JOU721107 JYQ721107 KIM721107 KSI721107 LCE721107 LMA721107 LVW721107 MFS721107 MPO721107 MZK721107 NJG721107 NTC721107 OCY721107 OMU721107 OWQ721107 PGM721107 PQI721107 QAE721107 QKA721107 QTW721107 RDS721107 RNO721107 RXK721107 SHG721107 SRC721107 TAY721107 TKU721107 TUQ721107 UEM721107 UOI721107 UYE721107 VIA721107 VRW721107 WBS721107 WLO721107 WVK721107 C786643 IY786643 SU786643 ACQ786643 AMM786643 AWI786643 BGE786643 BQA786643 BZW786643 CJS786643 CTO786643 DDK786643 DNG786643 DXC786643 EGY786643 EQU786643 FAQ786643 FKM786643 FUI786643 GEE786643 GOA786643 GXW786643 HHS786643 HRO786643 IBK786643 ILG786643 IVC786643 JEY786643 JOU786643 JYQ786643 KIM786643 KSI786643 LCE786643 LMA786643 LVW786643 MFS786643 MPO786643 MZK786643 NJG786643 NTC786643 OCY786643 OMU786643 OWQ786643 PGM786643 PQI786643 QAE786643 QKA786643 QTW786643 RDS786643 RNO786643 RXK786643 SHG786643 SRC786643 TAY786643 TKU786643 TUQ786643 UEM786643 UOI786643 UYE786643 VIA786643 VRW786643 WBS786643 WLO786643 WVK786643 C852179 IY852179 SU852179 ACQ852179 AMM852179 AWI852179 BGE852179 BQA852179 BZW852179 CJS852179 CTO852179 DDK852179 DNG852179 DXC852179 EGY852179 EQU852179 FAQ852179 FKM852179 FUI852179 GEE852179 GOA852179 GXW852179 HHS852179 HRO852179 IBK852179 ILG852179 IVC852179 JEY852179 JOU852179 JYQ852179 KIM852179 KSI852179 LCE852179 LMA852179 LVW852179 MFS852179 MPO852179 MZK852179 NJG852179 NTC852179 OCY852179 OMU852179 OWQ852179 PGM852179 PQI852179 QAE852179 QKA852179 QTW852179 RDS852179 RNO852179 RXK852179 SHG852179 SRC852179 TAY852179 TKU852179 TUQ852179 UEM852179 UOI852179 UYE852179 VIA852179 VRW852179 WBS852179 WLO852179 WVK852179 C917715 IY917715 SU917715 ACQ917715 AMM917715 AWI917715 BGE917715 BQA917715 BZW917715 CJS917715 CTO917715 DDK917715 DNG917715 DXC917715 EGY917715 EQU917715 FAQ917715 FKM917715 FUI917715 GEE917715 GOA917715 GXW917715 HHS917715 HRO917715 IBK917715 ILG917715 IVC917715 JEY917715 JOU917715 JYQ917715 KIM917715 KSI917715 LCE917715 LMA917715 LVW917715 MFS917715 MPO917715 MZK917715 NJG917715 NTC917715 OCY917715 OMU917715 OWQ917715 PGM917715 PQI917715 QAE917715 QKA917715 QTW917715 RDS917715 RNO917715 RXK917715 SHG917715 SRC917715 TAY917715 TKU917715 TUQ917715 UEM917715 UOI917715 UYE917715 VIA917715 VRW917715 WBS917715 WLO917715 WVK917715 C983251 IY983251 SU983251 ACQ983251 AMM983251 AWI983251 BGE983251 BQA983251 BZW983251 CJS983251 CTO983251 DDK983251 DNG983251 DXC983251 EGY983251 EQU983251 FAQ983251 FKM983251 FUI983251 GEE983251 GOA983251 GXW983251 HHS983251 HRO983251 IBK983251 ILG983251 IVC983251 JEY983251 JOU983251 JYQ983251 KIM983251 KSI983251 LCE983251 LMA983251 LVW983251 MFS983251 MPO983251 MZK983251 NJG983251 NTC983251 OCY983251 OMU983251 OWQ983251 PGM983251 PQI983251 QAE983251 QKA983251 QTW983251 RDS983251 RNO983251 RXK983251 SHG983251 SRC983251 TAY983251 TKU983251 TUQ983251 UEM983251 UOI983251 UYE983251 VIA983251 VRW983251 WBS983251 WLO983251 WVK983251</xm:sqref>
        </x14:dataValidation>
        <x14:dataValidation allowBlank="1" showInputMessage="1" showErrorMessage="1" prompt="Includes staff and non-staff travel paid for by the organization directly related to a project." xr:uid="{73BFF4B8-804C-44EF-BE0A-E211FAB55C14}">
          <xm:sqref>C189 IY189 SU189 ACQ189 AMM189 AWI189 BGE189 BQA189 BZW189 CJS189 CTO189 DDK189 DNG189 DXC189 EGY189 EQU189 FAQ189 FKM189 FUI189 GEE189 GOA189 GXW189 HHS189 HRO189 IBK189 ILG189 IVC189 JEY189 JOU189 JYQ189 KIM189 KSI189 LCE189 LMA189 LVW189 MFS189 MPO189 MZK189 NJG189 NTC189 OCY189 OMU189 OWQ189 PGM189 PQI189 QAE189 QKA189 QTW189 RDS189 RNO189 RXK189 SHG189 SRC189 TAY189 TKU189 TUQ189 UEM189 UOI189 UYE189 VIA189 VRW189 WBS189 WLO189 WVK189 C65725 IY65725 SU65725 ACQ65725 AMM65725 AWI65725 BGE65725 BQA65725 BZW65725 CJS65725 CTO65725 DDK65725 DNG65725 DXC65725 EGY65725 EQU65725 FAQ65725 FKM65725 FUI65725 GEE65725 GOA65725 GXW65725 HHS65725 HRO65725 IBK65725 ILG65725 IVC65725 JEY65725 JOU65725 JYQ65725 KIM65725 KSI65725 LCE65725 LMA65725 LVW65725 MFS65725 MPO65725 MZK65725 NJG65725 NTC65725 OCY65725 OMU65725 OWQ65725 PGM65725 PQI65725 QAE65725 QKA65725 QTW65725 RDS65725 RNO65725 RXK65725 SHG65725 SRC65725 TAY65725 TKU65725 TUQ65725 UEM65725 UOI65725 UYE65725 VIA65725 VRW65725 WBS65725 WLO65725 WVK65725 C131261 IY131261 SU131261 ACQ131261 AMM131261 AWI131261 BGE131261 BQA131261 BZW131261 CJS131261 CTO131261 DDK131261 DNG131261 DXC131261 EGY131261 EQU131261 FAQ131261 FKM131261 FUI131261 GEE131261 GOA131261 GXW131261 HHS131261 HRO131261 IBK131261 ILG131261 IVC131261 JEY131261 JOU131261 JYQ131261 KIM131261 KSI131261 LCE131261 LMA131261 LVW131261 MFS131261 MPO131261 MZK131261 NJG131261 NTC131261 OCY131261 OMU131261 OWQ131261 PGM131261 PQI131261 QAE131261 QKA131261 QTW131261 RDS131261 RNO131261 RXK131261 SHG131261 SRC131261 TAY131261 TKU131261 TUQ131261 UEM131261 UOI131261 UYE131261 VIA131261 VRW131261 WBS131261 WLO131261 WVK131261 C196797 IY196797 SU196797 ACQ196797 AMM196797 AWI196797 BGE196797 BQA196797 BZW196797 CJS196797 CTO196797 DDK196797 DNG196797 DXC196797 EGY196797 EQU196797 FAQ196797 FKM196797 FUI196797 GEE196797 GOA196797 GXW196797 HHS196797 HRO196797 IBK196797 ILG196797 IVC196797 JEY196797 JOU196797 JYQ196797 KIM196797 KSI196797 LCE196797 LMA196797 LVW196797 MFS196797 MPO196797 MZK196797 NJG196797 NTC196797 OCY196797 OMU196797 OWQ196797 PGM196797 PQI196797 QAE196797 QKA196797 QTW196797 RDS196797 RNO196797 RXK196797 SHG196797 SRC196797 TAY196797 TKU196797 TUQ196797 UEM196797 UOI196797 UYE196797 VIA196797 VRW196797 WBS196797 WLO196797 WVK196797 C262333 IY262333 SU262333 ACQ262333 AMM262333 AWI262333 BGE262333 BQA262333 BZW262333 CJS262333 CTO262333 DDK262333 DNG262333 DXC262333 EGY262333 EQU262333 FAQ262333 FKM262333 FUI262333 GEE262333 GOA262333 GXW262333 HHS262333 HRO262333 IBK262333 ILG262333 IVC262333 JEY262333 JOU262333 JYQ262333 KIM262333 KSI262333 LCE262333 LMA262333 LVW262333 MFS262333 MPO262333 MZK262333 NJG262333 NTC262333 OCY262333 OMU262333 OWQ262333 PGM262333 PQI262333 QAE262333 QKA262333 QTW262333 RDS262333 RNO262333 RXK262333 SHG262333 SRC262333 TAY262333 TKU262333 TUQ262333 UEM262333 UOI262333 UYE262333 VIA262333 VRW262333 WBS262333 WLO262333 WVK262333 C327869 IY327869 SU327869 ACQ327869 AMM327869 AWI327869 BGE327869 BQA327869 BZW327869 CJS327869 CTO327869 DDK327869 DNG327869 DXC327869 EGY327869 EQU327869 FAQ327869 FKM327869 FUI327869 GEE327869 GOA327869 GXW327869 HHS327869 HRO327869 IBK327869 ILG327869 IVC327869 JEY327869 JOU327869 JYQ327869 KIM327869 KSI327869 LCE327869 LMA327869 LVW327869 MFS327869 MPO327869 MZK327869 NJG327869 NTC327869 OCY327869 OMU327869 OWQ327869 PGM327869 PQI327869 QAE327869 QKA327869 QTW327869 RDS327869 RNO327869 RXK327869 SHG327869 SRC327869 TAY327869 TKU327869 TUQ327869 UEM327869 UOI327869 UYE327869 VIA327869 VRW327869 WBS327869 WLO327869 WVK327869 C393405 IY393405 SU393405 ACQ393405 AMM393405 AWI393405 BGE393405 BQA393405 BZW393405 CJS393405 CTO393405 DDK393405 DNG393405 DXC393405 EGY393405 EQU393405 FAQ393405 FKM393405 FUI393405 GEE393405 GOA393405 GXW393405 HHS393405 HRO393405 IBK393405 ILG393405 IVC393405 JEY393405 JOU393405 JYQ393405 KIM393405 KSI393405 LCE393405 LMA393405 LVW393405 MFS393405 MPO393405 MZK393405 NJG393405 NTC393405 OCY393405 OMU393405 OWQ393405 PGM393405 PQI393405 QAE393405 QKA393405 QTW393405 RDS393405 RNO393405 RXK393405 SHG393405 SRC393405 TAY393405 TKU393405 TUQ393405 UEM393405 UOI393405 UYE393405 VIA393405 VRW393405 WBS393405 WLO393405 WVK393405 C458941 IY458941 SU458941 ACQ458941 AMM458941 AWI458941 BGE458941 BQA458941 BZW458941 CJS458941 CTO458941 DDK458941 DNG458941 DXC458941 EGY458941 EQU458941 FAQ458941 FKM458941 FUI458941 GEE458941 GOA458941 GXW458941 HHS458941 HRO458941 IBK458941 ILG458941 IVC458941 JEY458941 JOU458941 JYQ458941 KIM458941 KSI458941 LCE458941 LMA458941 LVW458941 MFS458941 MPO458941 MZK458941 NJG458941 NTC458941 OCY458941 OMU458941 OWQ458941 PGM458941 PQI458941 QAE458941 QKA458941 QTW458941 RDS458941 RNO458941 RXK458941 SHG458941 SRC458941 TAY458941 TKU458941 TUQ458941 UEM458941 UOI458941 UYE458941 VIA458941 VRW458941 WBS458941 WLO458941 WVK458941 C524477 IY524477 SU524477 ACQ524477 AMM524477 AWI524477 BGE524477 BQA524477 BZW524477 CJS524477 CTO524477 DDK524477 DNG524477 DXC524477 EGY524477 EQU524477 FAQ524477 FKM524477 FUI524477 GEE524477 GOA524477 GXW524477 HHS524477 HRO524477 IBK524477 ILG524477 IVC524477 JEY524477 JOU524477 JYQ524477 KIM524477 KSI524477 LCE524477 LMA524477 LVW524477 MFS524477 MPO524477 MZK524477 NJG524477 NTC524477 OCY524477 OMU524477 OWQ524477 PGM524477 PQI524477 QAE524477 QKA524477 QTW524477 RDS524477 RNO524477 RXK524477 SHG524477 SRC524477 TAY524477 TKU524477 TUQ524477 UEM524477 UOI524477 UYE524477 VIA524477 VRW524477 WBS524477 WLO524477 WVK524477 C590013 IY590013 SU590013 ACQ590013 AMM590013 AWI590013 BGE590013 BQA590013 BZW590013 CJS590013 CTO590013 DDK590013 DNG590013 DXC590013 EGY590013 EQU590013 FAQ590013 FKM590013 FUI590013 GEE590013 GOA590013 GXW590013 HHS590013 HRO590013 IBK590013 ILG590013 IVC590013 JEY590013 JOU590013 JYQ590013 KIM590013 KSI590013 LCE590013 LMA590013 LVW590013 MFS590013 MPO590013 MZK590013 NJG590013 NTC590013 OCY590013 OMU590013 OWQ590013 PGM590013 PQI590013 QAE590013 QKA590013 QTW590013 RDS590013 RNO590013 RXK590013 SHG590013 SRC590013 TAY590013 TKU590013 TUQ590013 UEM590013 UOI590013 UYE590013 VIA590013 VRW590013 WBS590013 WLO590013 WVK590013 C655549 IY655549 SU655549 ACQ655549 AMM655549 AWI655549 BGE655549 BQA655549 BZW655549 CJS655549 CTO655549 DDK655549 DNG655549 DXC655549 EGY655549 EQU655549 FAQ655549 FKM655549 FUI655549 GEE655549 GOA655549 GXW655549 HHS655549 HRO655549 IBK655549 ILG655549 IVC655549 JEY655549 JOU655549 JYQ655549 KIM655549 KSI655549 LCE655549 LMA655549 LVW655549 MFS655549 MPO655549 MZK655549 NJG655549 NTC655549 OCY655549 OMU655549 OWQ655549 PGM655549 PQI655549 QAE655549 QKA655549 QTW655549 RDS655549 RNO655549 RXK655549 SHG655549 SRC655549 TAY655549 TKU655549 TUQ655549 UEM655549 UOI655549 UYE655549 VIA655549 VRW655549 WBS655549 WLO655549 WVK655549 C721085 IY721085 SU721085 ACQ721085 AMM721085 AWI721085 BGE721085 BQA721085 BZW721085 CJS721085 CTO721085 DDK721085 DNG721085 DXC721085 EGY721085 EQU721085 FAQ721085 FKM721085 FUI721085 GEE721085 GOA721085 GXW721085 HHS721085 HRO721085 IBK721085 ILG721085 IVC721085 JEY721085 JOU721085 JYQ721085 KIM721085 KSI721085 LCE721085 LMA721085 LVW721085 MFS721085 MPO721085 MZK721085 NJG721085 NTC721085 OCY721085 OMU721085 OWQ721085 PGM721085 PQI721085 QAE721085 QKA721085 QTW721085 RDS721085 RNO721085 RXK721085 SHG721085 SRC721085 TAY721085 TKU721085 TUQ721085 UEM721085 UOI721085 UYE721085 VIA721085 VRW721085 WBS721085 WLO721085 WVK721085 C786621 IY786621 SU786621 ACQ786621 AMM786621 AWI786621 BGE786621 BQA786621 BZW786621 CJS786621 CTO786621 DDK786621 DNG786621 DXC786621 EGY786621 EQU786621 FAQ786621 FKM786621 FUI786621 GEE786621 GOA786621 GXW786621 HHS786621 HRO786621 IBK786621 ILG786621 IVC786621 JEY786621 JOU786621 JYQ786621 KIM786621 KSI786621 LCE786621 LMA786621 LVW786621 MFS786621 MPO786621 MZK786621 NJG786621 NTC786621 OCY786621 OMU786621 OWQ786621 PGM786621 PQI786621 QAE786621 QKA786621 QTW786621 RDS786621 RNO786621 RXK786621 SHG786621 SRC786621 TAY786621 TKU786621 TUQ786621 UEM786621 UOI786621 UYE786621 VIA786621 VRW786621 WBS786621 WLO786621 WVK786621 C852157 IY852157 SU852157 ACQ852157 AMM852157 AWI852157 BGE852157 BQA852157 BZW852157 CJS852157 CTO852157 DDK852157 DNG852157 DXC852157 EGY852157 EQU852157 FAQ852157 FKM852157 FUI852157 GEE852157 GOA852157 GXW852157 HHS852157 HRO852157 IBK852157 ILG852157 IVC852157 JEY852157 JOU852157 JYQ852157 KIM852157 KSI852157 LCE852157 LMA852157 LVW852157 MFS852157 MPO852157 MZK852157 NJG852157 NTC852157 OCY852157 OMU852157 OWQ852157 PGM852157 PQI852157 QAE852157 QKA852157 QTW852157 RDS852157 RNO852157 RXK852157 SHG852157 SRC852157 TAY852157 TKU852157 TUQ852157 UEM852157 UOI852157 UYE852157 VIA852157 VRW852157 WBS852157 WLO852157 WVK852157 C917693 IY917693 SU917693 ACQ917693 AMM917693 AWI917693 BGE917693 BQA917693 BZW917693 CJS917693 CTO917693 DDK917693 DNG917693 DXC917693 EGY917693 EQU917693 FAQ917693 FKM917693 FUI917693 GEE917693 GOA917693 GXW917693 HHS917693 HRO917693 IBK917693 ILG917693 IVC917693 JEY917693 JOU917693 JYQ917693 KIM917693 KSI917693 LCE917693 LMA917693 LVW917693 MFS917693 MPO917693 MZK917693 NJG917693 NTC917693 OCY917693 OMU917693 OWQ917693 PGM917693 PQI917693 QAE917693 QKA917693 QTW917693 RDS917693 RNO917693 RXK917693 SHG917693 SRC917693 TAY917693 TKU917693 TUQ917693 UEM917693 UOI917693 UYE917693 VIA917693 VRW917693 WBS917693 WLO917693 WVK917693 C983229 IY983229 SU983229 ACQ983229 AMM983229 AWI983229 BGE983229 BQA983229 BZW983229 CJS983229 CTO983229 DDK983229 DNG983229 DXC983229 EGY983229 EQU983229 FAQ983229 FKM983229 FUI983229 GEE983229 GOA983229 GXW983229 HHS983229 HRO983229 IBK983229 ILG983229 IVC983229 JEY983229 JOU983229 JYQ983229 KIM983229 KSI983229 LCE983229 LMA983229 LVW983229 MFS983229 MPO983229 MZK983229 NJG983229 NTC983229 OCY983229 OMU983229 OWQ983229 PGM983229 PQI983229 QAE983229 QKA983229 QTW983229 RDS983229 RNO983229 RXK983229 SHG983229 SRC983229 TAY983229 TKU983229 TUQ983229 UEM983229 UOI983229 UYE983229 VIA983229 VRW983229 WBS983229 WLO983229 WVK983229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C66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WVK983106 C77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C65624 IY65624 SU65624 ACQ65624 AMM65624 AWI65624 BGE65624 BQA65624 BZW65624 CJS65624 CTO65624 DDK65624 DNG65624 DXC65624 EGY65624 EQU65624 FAQ65624 FKM65624 FUI65624 GEE65624 GOA65624 GXW65624 HHS65624 HRO65624 IBK65624 ILG65624 IVC65624 JEY65624 JOU65624 JYQ65624 KIM65624 KSI65624 LCE65624 LMA65624 LVW65624 MFS65624 MPO65624 MZK65624 NJG65624 NTC65624 OCY65624 OMU65624 OWQ65624 PGM65624 PQI65624 QAE65624 QKA65624 QTW65624 RDS65624 RNO65624 RXK65624 SHG65624 SRC65624 TAY65624 TKU65624 TUQ65624 UEM65624 UOI65624 UYE65624 VIA65624 VRW65624 WBS65624 WLO65624 WVK65624 C131160 IY131160 SU131160 ACQ131160 AMM131160 AWI131160 BGE131160 BQA131160 BZW131160 CJS131160 CTO131160 DDK131160 DNG131160 DXC131160 EGY131160 EQU131160 FAQ131160 FKM131160 FUI131160 GEE131160 GOA131160 GXW131160 HHS131160 HRO131160 IBK131160 ILG131160 IVC131160 JEY131160 JOU131160 JYQ131160 KIM131160 KSI131160 LCE131160 LMA131160 LVW131160 MFS131160 MPO131160 MZK131160 NJG131160 NTC131160 OCY131160 OMU131160 OWQ131160 PGM131160 PQI131160 QAE131160 QKA131160 QTW131160 RDS131160 RNO131160 RXK131160 SHG131160 SRC131160 TAY131160 TKU131160 TUQ131160 UEM131160 UOI131160 UYE131160 VIA131160 VRW131160 WBS131160 WLO131160 WVK131160 C196696 IY196696 SU196696 ACQ196696 AMM196696 AWI196696 BGE196696 BQA196696 BZW196696 CJS196696 CTO196696 DDK196696 DNG196696 DXC196696 EGY196696 EQU196696 FAQ196696 FKM196696 FUI196696 GEE196696 GOA196696 GXW196696 HHS196696 HRO196696 IBK196696 ILG196696 IVC196696 JEY196696 JOU196696 JYQ196696 KIM196696 KSI196696 LCE196696 LMA196696 LVW196696 MFS196696 MPO196696 MZK196696 NJG196696 NTC196696 OCY196696 OMU196696 OWQ196696 PGM196696 PQI196696 QAE196696 QKA196696 QTW196696 RDS196696 RNO196696 RXK196696 SHG196696 SRC196696 TAY196696 TKU196696 TUQ196696 UEM196696 UOI196696 UYE196696 VIA196696 VRW196696 WBS196696 WLO196696 WVK196696 C262232 IY262232 SU262232 ACQ262232 AMM262232 AWI262232 BGE262232 BQA262232 BZW262232 CJS262232 CTO262232 DDK262232 DNG262232 DXC262232 EGY262232 EQU262232 FAQ262232 FKM262232 FUI262232 GEE262232 GOA262232 GXW262232 HHS262232 HRO262232 IBK262232 ILG262232 IVC262232 JEY262232 JOU262232 JYQ262232 KIM262232 KSI262232 LCE262232 LMA262232 LVW262232 MFS262232 MPO262232 MZK262232 NJG262232 NTC262232 OCY262232 OMU262232 OWQ262232 PGM262232 PQI262232 QAE262232 QKA262232 QTW262232 RDS262232 RNO262232 RXK262232 SHG262232 SRC262232 TAY262232 TKU262232 TUQ262232 UEM262232 UOI262232 UYE262232 VIA262232 VRW262232 WBS262232 WLO262232 WVK262232 C327768 IY327768 SU327768 ACQ327768 AMM327768 AWI327768 BGE327768 BQA327768 BZW327768 CJS327768 CTO327768 DDK327768 DNG327768 DXC327768 EGY327768 EQU327768 FAQ327768 FKM327768 FUI327768 GEE327768 GOA327768 GXW327768 HHS327768 HRO327768 IBK327768 ILG327768 IVC327768 JEY327768 JOU327768 JYQ327768 KIM327768 KSI327768 LCE327768 LMA327768 LVW327768 MFS327768 MPO327768 MZK327768 NJG327768 NTC327768 OCY327768 OMU327768 OWQ327768 PGM327768 PQI327768 QAE327768 QKA327768 QTW327768 RDS327768 RNO327768 RXK327768 SHG327768 SRC327768 TAY327768 TKU327768 TUQ327768 UEM327768 UOI327768 UYE327768 VIA327768 VRW327768 WBS327768 WLO327768 WVK327768 C393304 IY393304 SU393304 ACQ393304 AMM393304 AWI393304 BGE393304 BQA393304 BZW393304 CJS393304 CTO393304 DDK393304 DNG393304 DXC393304 EGY393304 EQU393304 FAQ393304 FKM393304 FUI393304 GEE393304 GOA393304 GXW393304 HHS393304 HRO393304 IBK393304 ILG393304 IVC393304 JEY393304 JOU393304 JYQ393304 KIM393304 KSI393304 LCE393304 LMA393304 LVW393304 MFS393304 MPO393304 MZK393304 NJG393304 NTC393304 OCY393304 OMU393304 OWQ393304 PGM393304 PQI393304 QAE393304 QKA393304 QTW393304 RDS393304 RNO393304 RXK393304 SHG393304 SRC393304 TAY393304 TKU393304 TUQ393304 UEM393304 UOI393304 UYE393304 VIA393304 VRW393304 WBS393304 WLO393304 WVK393304 C458840 IY458840 SU458840 ACQ458840 AMM458840 AWI458840 BGE458840 BQA458840 BZW458840 CJS458840 CTO458840 DDK458840 DNG458840 DXC458840 EGY458840 EQU458840 FAQ458840 FKM458840 FUI458840 GEE458840 GOA458840 GXW458840 HHS458840 HRO458840 IBK458840 ILG458840 IVC458840 JEY458840 JOU458840 JYQ458840 KIM458840 KSI458840 LCE458840 LMA458840 LVW458840 MFS458840 MPO458840 MZK458840 NJG458840 NTC458840 OCY458840 OMU458840 OWQ458840 PGM458840 PQI458840 QAE458840 QKA458840 QTW458840 RDS458840 RNO458840 RXK458840 SHG458840 SRC458840 TAY458840 TKU458840 TUQ458840 UEM458840 UOI458840 UYE458840 VIA458840 VRW458840 WBS458840 WLO458840 WVK458840 C524376 IY524376 SU524376 ACQ524376 AMM524376 AWI524376 BGE524376 BQA524376 BZW524376 CJS524376 CTO524376 DDK524376 DNG524376 DXC524376 EGY524376 EQU524376 FAQ524376 FKM524376 FUI524376 GEE524376 GOA524376 GXW524376 HHS524376 HRO524376 IBK524376 ILG524376 IVC524376 JEY524376 JOU524376 JYQ524376 KIM524376 KSI524376 LCE524376 LMA524376 LVW524376 MFS524376 MPO524376 MZK524376 NJG524376 NTC524376 OCY524376 OMU524376 OWQ524376 PGM524376 PQI524376 QAE524376 QKA524376 QTW524376 RDS524376 RNO524376 RXK524376 SHG524376 SRC524376 TAY524376 TKU524376 TUQ524376 UEM524376 UOI524376 UYE524376 VIA524376 VRW524376 WBS524376 WLO524376 WVK524376 C589912 IY589912 SU589912 ACQ589912 AMM589912 AWI589912 BGE589912 BQA589912 BZW589912 CJS589912 CTO589912 DDK589912 DNG589912 DXC589912 EGY589912 EQU589912 FAQ589912 FKM589912 FUI589912 GEE589912 GOA589912 GXW589912 HHS589912 HRO589912 IBK589912 ILG589912 IVC589912 JEY589912 JOU589912 JYQ589912 KIM589912 KSI589912 LCE589912 LMA589912 LVW589912 MFS589912 MPO589912 MZK589912 NJG589912 NTC589912 OCY589912 OMU589912 OWQ589912 PGM589912 PQI589912 QAE589912 QKA589912 QTW589912 RDS589912 RNO589912 RXK589912 SHG589912 SRC589912 TAY589912 TKU589912 TUQ589912 UEM589912 UOI589912 UYE589912 VIA589912 VRW589912 WBS589912 WLO589912 WVK589912 C655448 IY655448 SU655448 ACQ655448 AMM655448 AWI655448 BGE655448 BQA655448 BZW655448 CJS655448 CTO655448 DDK655448 DNG655448 DXC655448 EGY655448 EQU655448 FAQ655448 FKM655448 FUI655448 GEE655448 GOA655448 GXW655448 HHS655448 HRO655448 IBK655448 ILG655448 IVC655448 JEY655448 JOU655448 JYQ655448 KIM655448 KSI655448 LCE655448 LMA655448 LVW655448 MFS655448 MPO655448 MZK655448 NJG655448 NTC655448 OCY655448 OMU655448 OWQ655448 PGM655448 PQI655448 QAE655448 QKA655448 QTW655448 RDS655448 RNO655448 RXK655448 SHG655448 SRC655448 TAY655448 TKU655448 TUQ655448 UEM655448 UOI655448 UYE655448 VIA655448 VRW655448 WBS655448 WLO655448 WVK655448 C720984 IY720984 SU720984 ACQ720984 AMM720984 AWI720984 BGE720984 BQA720984 BZW720984 CJS720984 CTO720984 DDK720984 DNG720984 DXC720984 EGY720984 EQU720984 FAQ720984 FKM720984 FUI720984 GEE720984 GOA720984 GXW720984 HHS720984 HRO720984 IBK720984 ILG720984 IVC720984 JEY720984 JOU720984 JYQ720984 KIM720984 KSI720984 LCE720984 LMA720984 LVW720984 MFS720984 MPO720984 MZK720984 NJG720984 NTC720984 OCY720984 OMU720984 OWQ720984 PGM720984 PQI720984 QAE720984 QKA720984 QTW720984 RDS720984 RNO720984 RXK720984 SHG720984 SRC720984 TAY720984 TKU720984 TUQ720984 UEM720984 UOI720984 UYE720984 VIA720984 VRW720984 WBS720984 WLO720984 WVK720984 C786520 IY786520 SU786520 ACQ786520 AMM786520 AWI786520 BGE786520 BQA786520 BZW786520 CJS786520 CTO786520 DDK786520 DNG786520 DXC786520 EGY786520 EQU786520 FAQ786520 FKM786520 FUI786520 GEE786520 GOA786520 GXW786520 HHS786520 HRO786520 IBK786520 ILG786520 IVC786520 JEY786520 JOU786520 JYQ786520 KIM786520 KSI786520 LCE786520 LMA786520 LVW786520 MFS786520 MPO786520 MZK786520 NJG786520 NTC786520 OCY786520 OMU786520 OWQ786520 PGM786520 PQI786520 QAE786520 QKA786520 QTW786520 RDS786520 RNO786520 RXK786520 SHG786520 SRC786520 TAY786520 TKU786520 TUQ786520 UEM786520 UOI786520 UYE786520 VIA786520 VRW786520 WBS786520 WLO786520 WVK786520 C852056 IY852056 SU852056 ACQ852056 AMM852056 AWI852056 BGE852056 BQA852056 BZW852056 CJS852056 CTO852056 DDK852056 DNG852056 DXC852056 EGY852056 EQU852056 FAQ852056 FKM852056 FUI852056 GEE852056 GOA852056 GXW852056 HHS852056 HRO852056 IBK852056 ILG852056 IVC852056 JEY852056 JOU852056 JYQ852056 KIM852056 KSI852056 LCE852056 LMA852056 LVW852056 MFS852056 MPO852056 MZK852056 NJG852056 NTC852056 OCY852056 OMU852056 OWQ852056 PGM852056 PQI852056 QAE852056 QKA852056 QTW852056 RDS852056 RNO852056 RXK852056 SHG852056 SRC852056 TAY852056 TKU852056 TUQ852056 UEM852056 UOI852056 UYE852056 VIA852056 VRW852056 WBS852056 WLO852056 WVK852056 C917592 IY917592 SU917592 ACQ917592 AMM917592 AWI917592 BGE917592 BQA917592 BZW917592 CJS917592 CTO917592 DDK917592 DNG917592 DXC917592 EGY917592 EQU917592 FAQ917592 FKM917592 FUI917592 GEE917592 GOA917592 GXW917592 HHS917592 HRO917592 IBK917592 ILG917592 IVC917592 JEY917592 JOU917592 JYQ917592 KIM917592 KSI917592 LCE917592 LMA917592 LVW917592 MFS917592 MPO917592 MZK917592 NJG917592 NTC917592 OCY917592 OMU917592 OWQ917592 PGM917592 PQI917592 QAE917592 QKA917592 QTW917592 RDS917592 RNO917592 RXK917592 SHG917592 SRC917592 TAY917592 TKU917592 TUQ917592 UEM917592 UOI917592 UYE917592 VIA917592 VRW917592 WBS917592 WLO917592 WVK917592 C983128 IY983128 SU983128 ACQ983128 AMM983128 AWI983128 BGE983128 BQA983128 BZW983128 CJS983128 CTO983128 DDK983128 DNG983128 DXC983128 EGY983128 EQU983128 FAQ983128 FKM983128 FUI983128 GEE983128 GOA983128 GXW983128 HHS983128 HRO983128 IBK983128 ILG983128 IVC983128 JEY983128 JOU983128 JYQ983128 KIM983128 KSI983128 LCE983128 LMA983128 LVW983128 MFS983128 MPO983128 MZK983128 NJG983128 NTC983128 OCY983128 OMU983128 OWQ983128 PGM983128 PQI983128 QAE983128 QKA983128 QTW983128 RDS983128 RNO983128 RXK983128 SHG983128 SRC983128 TAY983128 TKU983128 TUQ983128 UEM983128 UOI983128 UYE983128 VIA983128 VRW983128 WBS983128 WLO983128 WVK983128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C111 IY111 SU111 ACQ111 AMM111 AWI111 BGE111 BQA111 BZW111 CJS111 CTO111 DDK111 DNG111 DXC111 EGY111 EQU111 FAQ111 FKM111 FUI111 GEE111 GOA111 GXW111 HHS111 HRO111 IBK111 ILG111 IVC111 JEY111 JOU111 JYQ111 KIM111 KSI111 LCE111 LMA111 LVW111 MFS111 MPO111 MZK111 NJG111 NTC111 OCY111 OMU111 OWQ111 PGM111 PQI111 QAE111 QKA111 QTW111 RDS111 RNO111 RXK111 SHG111 SRC111 TAY111 TKU111 TUQ111 UEM111 UOI111 UYE111 VIA111 VRW111 WBS111 WLO111 WVK111 C65647 IY65647 SU65647 ACQ65647 AMM65647 AWI65647 BGE65647 BQA65647 BZW65647 CJS65647 CTO65647 DDK65647 DNG65647 DXC65647 EGY65647 EQU65647 FAQ65647 FKM65647 FUI65647 GEE65647 GOA65647 GXW65647 HHS65647 HRO65647 IBK65647 ILG65647 IVC65647 JEY65647 JOU65647 JYQ65647 KIM65647 KSI65647 LCE65647 LMA65647 LVW65647 MFS65647 MPO65647 MZK65647 NJG65647 NTC65647 OCY65647 OMU65647 OWQ65647 PGM65647 PQI65647 QAE65647 QKA65647 QTW65647 RDS65647 RNO65647 RXK65647 SHG65647 SRC65647 TAY65647 TKU65647 TUQ65647 UEM65647 UOI65647 UYE65647 VIA65647 VRW65647 WBS65647 WLO65647 WVK65647 C131183 IY131183 SU131183 ACQ131183 AMM131183 AWI131183 BGE131183 BQA131183 BZW131183 CJS131183 CTO131183 DDK131183 DNG131183 DXC131183 EGY131183 EQU131183 FAQ131183 FKM131183 FUI131183 GEE131183 GOA131183 GXW131183 HHS131183 HRO131183 IBK131183 ILG131183 IVC131183 JEY131183 JOU131183 JYQ131183 KIM131183 KSI131183 LCE131183 LMA131183 LVW131183 MFS131183 MPO131183 MZK131183 NJG131183 NTC131183 OCY131183 OMU131183 OWQ131183 PGM131183 PQI131183 QAE131183 QKA131183 QTW131183 RDS131183 RNO131183 RXK131183 SHG131183 SRC131183 TAY131183 TKU131183 TUQ131183 UEM131183 UOI131183 UYE131183 VIA131183 VRW131183 WBS131183 WLO131183 WVK131183 C196719 IY196719 SU196719 ACQ196719 AMM196719 AWI196719 BGE196719 BQA196719 BZW196719 CJS196719 CTO196719 DDK196719 DNG196719 DXC196719 EGY196719 EQU196719 FAQ196719 FKM196719 FUI196719 GEE196719 GOA196719 GXW196719 HHS196719 HRO196719 IBK196719 ILG196719 IVC196719 JEY196719 JOU196719 JYQ196719 KIM196719 KSI196719 LCE196719 LMA196719 LVW196719 MFS196719 MPO196719 MZK196719 NJG196719 NTC196719 OCY196719 OMU196719 OWQ196719 PGM196719 PQI196719 QAE196719 QKA196719 QTW196719 RDS196719 RNO196719 RXK196719 SHG196719 SRC196719 TAY196719 TKU196719 TUQ196719 UEM196719 UOI196719 UYE196719 VIA196719 VRW196719 WBS196719 WLO196719 WVK196719 C262255 IY262255 SU262255 ACQ262255 AMM262255 AWI262255 BGE262255 BQA262255 BZW262255 CJS262255 CTO262255 DDK262255 DNG262255 DXC262255 EGY262255 EQU262255 FAQ262255 FKM262255 FUI262255 GEE262255 GOA262255 GXW262255 HHS262255 HRO262255 IBK262255 ILG262255 IVC262255 JEY262255 JOU262255 JYQ262255 KIM262255 KSI262255 LCE262255 LMA262255 LVW262255 MFS262255 MPO262255 MZK262255 NJG262255 NTC262255 OCY262255 OMU262255 OWQ262255 PGM262255 PQI262255 QAE262255 QKA262255 QTW262255 RDS262255 RNO262255 RXK262255 SHG262255 SRC262255 TAY262255 TKU262255 TUQ262255 UEM262255 UOI262255 UYE262255 VIA262255 VRW262255 WBS262255 WLO262255 WVK262255 C327791 IY327791 SU327791 ACQ327791 AMM327791 AWI327791 BGE327791 BQA327791 BZW327791 CJS327791 CTO327791 DDK327791 DNG327791 DXC327791 EGY327791 EQU327791 FAQ327791 FKM327791 FUI327791 GEE327791 GOA327791 GXW327791 HHS327791 HRO327791 IBK327791 ILG327791 IVC327791 JEY327791 JOU327791 JYQ327791 KIM327791 KSI327791 LCE327791 LMA327791 LVW327791 MFS327791 MPO327791 MZK327791 NJG327791 NTC327791 OCY327791 OMU327791 OWQ327791 PGM327791 PQI327791 QAE327791 QKA327791 QTW327791 RDS327791 RNO327791 RXK327791 SHG327791 SRC327791 TAY327791 TKU327791 TUQ327791 UEM327791 UOI327791 UYE327791 VIA327791 VRW327791 WBS327791 WLO327791 WVK327791 C393327 IY393327 SU393327 ACQ393327 AMM393327 AWI393327 BGE393327 BQA393327 BZW393327 CJS393327 CTO393327 DDK393327 DNG393327 DXC393327 EGY393327 EQU393327 FAQ393327 FKM393327 FUI393327 GEE393327 GOA393327 GXW393327 HHS393327 HRO393327 IBK393327 ILG393327 IVC393327 JEY393327 JOU393327 JYQ393327 KIM393327 KSI393327 LCE393327 LMA393327 LVW393327 MFS393327 MPO393327 MZK393327 NJG393327 NTC393327 OCY393327 OMU393327 OWQ393327 PGM393327 PQI393327 QAE393327 QKA393327 QTW393327 RDS393327 RNO393327 RXK393327 SHG393327 SRC393327 TAY393327 TKU393327 TUQ393327 UEM393327 UOI393327 UYE393327 VIA393327 VRW393327 WBS393327 WLO393327 WVK393327 C458863 IY458863 SU458863 ACQ458863 AMM458863 AWI458863 BGE458863 BQA458863 BZW458863 CJS458863 CTO458863 DDK458863 DNG458863 DXC458863 EGY458863 EQU458863 FAQ458863 FKM458863 FUI458863 GEE458863 GOA458863 GXW458863 HHS458863 HRO458863 IBK458863 ILG458863 IVC458863 JEY458863 JOU458863 JYQ458863 KIM458863 KSI458863 LCE458863 LMA458863 LVW458863 MFS458863 MPO458863 MZK458863 NJG458863 NTC458863 OCY458863 OMU458863 OWQ458863 PGM458863 PQI458863 QAE458863 QKA458863 QTW458863 RDS458863 RNO458863 RXK458863 SHG458863 SRC458863 TAY458863 TKU458863 TUQ458863 UEM458863 UOI458863 UYE458863 VIA458863 VRW458863 WBS458863 WLO458863 WVK458863 C524399 IY524399 SU524399 ACQ524399 AMM524399 AWI524399 BGE524399 BQA524399 BZW524399 CJS524399 CTO524399 DDK524399 DNG524399 DXC524399 EGY524399 EQU524399 FAQ524399 FKM524399 FUI524399 GEE524399 GOA524399 GXW524399 HHS524399 HRO524399 IBK524399 ILG524399 IVC524399 JEY524399 JOU524399 JYQ524399 KIM524399 KSI524399 LCE524399 LMA524399 LVW524399 MFS524399 MPO524399 MZK524399 NJG524399 NTC524399 OCY524399 OMU524399 OWQ524399 PGM524399 PQI524399 QAE524399 QKA524399 QTW524399 RDS524399 RNO524399 RXK524399 SHG524399 SRC524399 TAY524399 TKU524399 TUQ524399 UEM524399 UOI524399 UYE524399 VIA524399 VRW524399 WBS524399 WLO524399 WVK524399 C589935 IY589935 SU589935 ACQ589935 AMM589935 AWI589935 BGE589935 BQA589935 BZW589935 CJS589935 CTO589935 DDK589935 DNG589935 DXC589935 EGY589935 EQU589935 FAQ589935 FKM589935 FUI589935 GEE589935 GOA589935 GXW589935 HHS589935 HRO589935 IBK589935 ILG589935 IVC589935 JEY589935 JOU589935 JYQ589935 KIM589935 KSI589935 LCE589935 LMA589935 LVW589935 MFS589935 MPO589935 MZK589935 NJG589935 NTC589935 OCY589935 OMU589935 OWQ589935 PGM589935 PQI589935 QAE589935 QKA589935 QTW589935 RDS589935 RNO589935 RXK589935 SHG589935 SRC589935 TAY589935 TKU589935 TUQ589935 UEM589935 UOI589935 UYE589935 VIA589935 VRW589935 WBS589935 WLO589935 WVK589935 C655471 IY655471 SU655471 ACQ655471 AMM655471 AWI655471 BGE655471 BQA655471 BZW655471 CJS655471 CTO655471 DDK655471 DNG655471 DXC655471 EGY655471 EQU655471 FAQ655471 FKM655471 FUI655471 GEE655471 GOA655471 GXW655471 HHS655471 HRO655471 IBK655471 ILG655471 IVC655471 JEY655471 JOU655471 JYQ655471 KIM655471 KSI655471 LCE655471 LMA655471 LVW655471 MFS655471 MPO655471 MZK655471 NJG655471 NTC655471 OCY655471 OMU655471 OWQ655471 PGM655471 PQI655471 QAE655471 QKA655471 QTW655471 RDS655471 RNO655471 RXK655471 SHG655471 SRC655471 TAY655471 TKU655471 TUQ655471 UEM655471 UOI655471 UYE655471 VIA655471 VRW655471 WBS655471 WLO655471 WVK655471 C721007 IY721007 SU721007 ACQ721007 AMM721007 AWI721007 BGE721007 BQA721007 BZW721007 CJS721007 CTO721007 DDK721007 DNG721007 DXC721007 EGY721007 EQU721007 FAQ721007 FKM721007 FUI721007 GEE721007 GOA721007 GXW721007 HHS721007 HRO721007 IBK721007 ILG721007 IVC721007 JEY721007 JOU721007 JYQ721007 KIM721007 KSI721007 LCE721007 LMA721007 LVW721007 MFS721007 MPO721007 MZK721007 NJG721007 NTC721007 OCY721007 OMU721007 OWQ721007 PGM721007 PQI721007 QAE721007 QKA721007 QTW721007 RDS721007 RNO721007 RXK721007 SHG721007 SRC721007 TAY721007 TKU721007 TUQ721007 UEM721007 UOI721007 UYE721007 VIA721007 VRW721007 WBS721007 WLO721007 WVK721007 C786543 IY786543 SU786543 ACQ786543 AMM786543 AWI786543 BGE786543 BQA786543 BZW786543 CJS786543 CTO786543 DDK786543 DNG786543 DXC786543 EGY786543 EQU786543 FAQ786543 FKM786543 FUI786543 GEE786543 GOA786543 GXW786543 HHS786543 HRO786543 IBK786543 ILG786543 IVC786543 JEY786543 JOU786543 JYQ786543 KIM786543 KSI786543 LCE786543 LMA786543 LVW786543 MFS786543 MPO786543 MZK786543 NJG786543 NTC786543 OCY786543 OMU786543 OWQ786543 PGM786543 PQI786543 QAE786543 QKA786543 QTW786543 RDS786543 RNO786543 RXK786543 SHG786543 SRC786543 TAY786543 TKU786543 TUQ786543 UEM786543 UOI786543 UYE786543 VIA786543 VRW786543 WBS786543 WLO786543 WVK786543 C852079 IY852079 SU852079 ACQ852079 AMM852079 AWI852079 BGE852079 BQA852079 BZW852079 CJS852079 CTO852079 DDK852079 DNG852079 DXC852079 EGY852079 EQU852079 FAQ852079 FKM852079 FUI852079 GEE852079 GOA852079 GXW852079 HHS852079 HRO852079 IBK852079 ILG852079 IVC852079 JEY852079 JOU852079 JYQ852079 KIM852079 KSI852079 LCE852079 LMA852079 LVW852079 MFS852079 MPO852079 MZK852079 NJG852079 NTC852079 OCY852079 OMU852079 OWQ852079 PGM852079 PQI852079 QAE852079 QKA852079 QTW852079 RDS852079 RNO852079 RXK852079 SHG852079 SRC852079 TAY852079 TKU852079 TUQ852079 UEM852079 UOI852079 UYE852079 VIA852079 VRW852079 WBS852079 WLO852079 WVK852079 C917615 IY917615 SU917615 ACQ917615 AMM917615 AWI917615 BGE917615 BQA917615 BZW917615 CJS917615 CTO917615 DDK917615 DNG917615 DXC917615 EGY917615 EQU917615 FAQ917615 FKM917615 FUI917615 GEE917615 GOA917615 GXW917615 HHS917615 HRO917615 IBK917615 ILG917615 IVC917615 JEY917615 JOU917615 JYQ917615 KIM917615 KSI917615 LCE917615 LMA917615 LVW917615 MFS917615 MPO917615 MZK917615 NJG917615 NTC917615 OCY917615 OMU917615 OWQ917615 PGM917615 PQI917615 QAE917615 QKA917615 QTW917615 RDS917615 RNO917615 RXK917615 SHG917615 SRC917615 TAY917615 TKU917615 TUQ917615 UEM917615 UOI917615 UYE917615 VIA917615 VRW917615 WBS917615 WLO917615 WVK917615 C983151 IY983151 SU983151 ACQ983151 AMM983151 AWI983151 BGE983151 BQA983151 BZW983151 CJS983151 CTO983151 DDK983151 DNG983151 DXC983151 EGY983151 EQU983151 FAQ983151 FKM983151 FUI983151 GEE983151 GOA983151 GXW983151 HHS983151 HRO983151 IBK983151 ILG983151 IVC983151 JEY983151 JOU983151 JYQ983151 KIM983151 KSI983151 LCE983151 LMA983151 LVW983151 MFS983151 MPO983151 MZK983151 NJG983151 NTC983151 OCY983151 OMU983151 OWQ983151 PGM983151 PQI983151 QAE983151 QKA983151 QTW983151 RDS983151 RNO983151 RXK983151 SHG983151 SRC983151 TAY983151 TKU983151 TUQ983151 UEM983151 UOI983151 UYE983151 VIA983151 VRW983151 WBS983151 WLO983151 WVK983151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C133 IY133 SU133 ACQ133 AMM133 AWI133 BGE133 BQA133 BZW133 CJS133 CTO133 DDK133 DNG133 DXC133 EGY133 EQU133 FAQ133 FKM133 FUI133 GEE133 GOA133 GXW133 HHS133 HRO133 IBK133 ILG133 IVC133 JEY133 JOU133 JYQ133 KIM133 KSI133 LCE133 LMA133 LVW133 MFS133 MPO133 MZK133 NJG133 NTC133 OCY133 OMU133 OWQ133 PGM133 PQI133 QAE133 QKA133 QTW133 RDS133 RNO133 RXK133 SHG133 SRC133 TAY133 TKU133 TUQ133 UEM133 UOI133 UYE133 VIA133 VRW133 WBS133 WLO133 WVK133 C65669 IY65669 SU65669 ACQ65669 AMM65669 AWI65669 BGE65669 BQA65669 BZW65669 CJS65669 CTO65669 DDK65669 DNG65669 DXC65669 EGY65669 EQU65669 FAQ65669 FKM65669 FUI65669 GEE65669 GOA65669 GXW65669 HHS65669 HRO65669 IBK65669 ILG65669 IVC65669 JEY65669 JOU65669 JYQ65669 KIM65669 KSI65669 LCE65669 LMA65669 LVW65669 MFS65669 MPO65669 MZK65669 NJG65669 NTC65669 OCY65669 OMU65669 OWQ65669 PGM65669 PQI65669 QAE65669 QKA65669 QTW65669 RDS65669 RNO65669 RXK65669 SHG65669 SRC65669 TAY65669 TKU65669 TUQ65669 UEM65669 UOI65669 UYE65669 VIA65669 VRW65669 WBS65669 WLO65669 WVK65669 C131205 IY131205 SU131205 ACQ131205 AMM131205 AWI131205 BGE131205 BQA131205 BZW131205 CJS131205 CTO131205 DDK131205 DNG131205 DXC131205 EGY131205 EQU131205 FAQ131205 FKM131205 FUI131205 GEE131205 GOA131205 GXW131205 HHS131205 HRO131205 IBK131205 ILG131205 IVC131205 JEY131205 JOU131205 JYQ131205 KIM131205 KSI131205 LCE131205 LMA131205 LVW131205 MFS131205 MPO131205 MZK131205 NJG131205 NTC131205 OCY131205 OMU131205 OWQ131205 PGM131205 PQI131205 QAE131205 QKA131205 QTW131205 RDS131205 RNO131205 RXK131205 SHG131205 SRC131205 TAY131205 TKU131205 TUQ131205 UEM131205 UOI131205 UYE131205 VIA131205 VRW131205 WBS131205 WLO131205 WVK131205 C196741 IY196741 SU196741 ACQ196741 AMM196741 AWI196741 BGE196741 BQA196741 BZW196741 CJS196741 CTO196741 DDK196741 DNG196741 DXC196741 EGY196741 EQU196741 FAQ196741 FKM196741 FUI196741 GEE196741 GOA196741 GXW196741 HHS196741 HRO196741 IBK196741 ILG196741 IVC196741 JEY196741 JOU196741 JYQ196741 KIM196741 KSI196741 LCE196741 LMA196741 LVW196741 MFS196741 MPO196741 MZK196741 NJG196741 NTC196741 OCY196741 OMU196741 OWQ196741 PGM196741 PQI196741 QAE196741 QKA196741 QTW196741 RDS196741 RNO196741 RXK196741 SHG196741 SRC196741 TAY196741 TKU196741 TUQ196741 UEM196741 UOI196741 UYE196741 VIA196741 VRW196741 WBS196741 WLO196741 WVK196741 C262277 IY262277 SU262277 ACQ262277 AMM262277 AWI262277 BGE262277 BQA262277 BZW262277 CJS262277 CTO262277 DDK262277 DNG262277 DXC262277 EGY262277 EQU262277 FAQ262277 FKM262277 FUI262277 GEE262277 GOA262277 GXW262277 HHS262277 HRO262277 IBK262277 ILG262277 IVC262277 JEY262277 JOU262277 JYQ262277 KIM262277 KSI262277 LCE262277 LMA262277 LVW262277 MFS262277 MPO262277 MZK262277 NJG262277 NTC262277 OCY262277 OMU262277 OWQ262277 PGM262277 PQI262277 QAE262277 QKA262277 QTW262277 RDS262277 RNO262277 RXK262277 SHG262277 SRC262277 TAY262277 TKU262277 TUQ262277 UEM262277 UOI262277 UYE262277 VIA262277 VRW262277 WBS262277 WLO262277 WVK262277 C327813 IY327813 SU327813 ACQ327813 AMM327813 AWI327813 BGE327813 BQA327813 BZW327813 CJS327813 CTO327813 DDK327813 DNG327813 DXC327813 EGY327813 EQU327813 FAQ327813 FKM327813 FUI327813 GEE327813 GOA327813 GXW327813 HHS327813 HRO327813 IBK327813 ILG327813 IVC327813 JEY327813 JOU327813 JYQ327813 KIM327813 KSI327813 LCE327813 LMA327813 LVW327813 MFS327813 MPO327813 MZK327813 NJG327813 NTC327813 OCY327813 OMU327813 OWQ327813 PGM327813 PQI327813 QAE327813 QKA327813 QTW327813 RDS327813 RNO327813 RXK327813 SHG327813 SRC327813 TAY327813 TKU327813 TUQ327813 UEM327813 UOI327813 UYE327813 VIA327813 VRW327813 WBS327813 WLO327813 WVK327813 C393349 IY393349 SU393349 ACQ393349 AMM393349 AWI393349 BGE393349 BQA393349 BZW393349 CJS393349 CTO393349 DDK393349 DNG393349 DXC393349 EGY393349 EQU393349 FAQ393349 FKM393349 FUI393349 GEE393349 GOA393349 GXW393349 HHS393349 HRO393349 IBK393349 ILG393349 IVC393349 JEY393349 JOU393349 JYQ393349 KIM393349 KSI393349 LCE393349 LMA393349 LVW393349 MFS393349 MPO393349 MZK393349 NJG393349 NTC393349 OCY393349 OMU393349 OWQ393349 PGM393349 PQI393349 QAE393349 QKA393349 QTW393349 RDS393349 RNO393349 RXK393349 SHG393349 SRC393349 TAY393349 TKU393349 TUQ393349 UEM393349 UOI393349 UYE393349 VIA393349 VRW393349 WBS393349 WLO393349 WVK393349 C458885 IY458885 SU458885 ACQ458885 AMM458885 AWI458885 BGE458885 BQA458885 BZW458885 CJS458885 CTO458885 DDK458885 DNG458885 DXC458885 EGY458885 EQU458885 FAQ458885 FKM458885 FUI458885 GEE458885 GOA458885 GXW458885 HHS458885 HRO458885 IBK458885 ILG458885 IVC458885 JEY458885 JOU458885 JYQ458885 KIM458885 KSI458885 LCE458885 LMA458885 LVW458885 MFS458885 MPO458885 MZK458885 NJG458885 NTC458885 OCY458885 OMU458885 OWQ458885 PGM458885 PQI458885 QAE458885 QKA458885 QTW458885 RDS458885 RNO458885 RXK458885 SHG458885 SRC458885 TAY458885 TKU458885 TUQ458885 UEM458885 UOI458885 UYE458885 VIA458885 VRW458885 WBS458885 WLO458885 WVK458885 C524421 IY524421 SU524421 ACQ524421 AMM524421 AWI524421 BGE524421 BQA524421 BZW524421 CJS524421 CTO524421 DDK524421 DNG524421 DXC524421 EGY524421 EQU524421 FAQ524421 FKM524421 FUI524421 GEE524421 GOA524421 GXW524421 HHS524421 HRO524421 IBK524421 ILG524421 IVC524421 JEY524421 JOU524421 JYQ524421 KIM524421 KSI524421 LCE524421 LMA524421 LVW524421 MFS524421 MPO524421 MZK524421 NJG524421 NTC524421 OCY524421 OMU524421 OWQ524421 PGM524421 PQI524421 QAE524421 QKA524421 QTW524421 RDS524421 RNO524421 RXK524421 SHG524421 SRC524421 TAY524421 TKU524421 TUQ524421 UEM524421 UOI524421 UYE524421 VIA524421 VRW524421 WBS524421 WLO524421 WVK524421 C589957 IY589957 SU589957 ACQ589957 AMM589957 AWI589957 BGE589957 BQA589957 BZW589957 CJS589957 CTO589957 DDK589957 DNG589957 DXC589957 EGY589957 EQU589957 FAQ589957 FKM589957 FUI589957 GEE589957 GOA589957 GXW589957 HHS589957 HRO589957 IBK589957 ILG589957 IVC589957 JEY589957 JOU589957 JYQ589957 KIM589957 KSI589957 LCE589957 LMA589957 LVW589957 MFS589957 MPO589957 MZK589957 NJG589957 NTC589957 OCY589957 OMU589957 OWQ589957 PGM589957 PQI589957 QAE589957 QKA589957 QTW589957 RDS589957 RNO589957 RXK589957 SHG589957 SRC589957 TAY589957 TKU589957 TUQ589957 UEM589957 UOI589957 UYE589957 VIA589957 VRW589957 WBS589957 WLO589957 WVK589957 C655493 IY655493 SU655493 ACQ655493 AMM655493 AWI655493 BGE655493 BQA655493 BZW655493 CJS655493 CTO655493 DDK655493 DNG655493 DXC655493 EGY655493 EQU655493 FAQ655493 FKM655493 FUI655493 GEE655493 GOA655493 GXW655493 HHS655493 HRO655493 IBK655493 ILG655493 IVC655493 JEY655493 JOU655493 JYQ655493 KIM655493 KSI655493 LCE655493 LMA655493 LVW655493 MFS655493 MPO655493 MZK655493 NJG655493 NTC655493 OCY655493 OMU655493 OWQ655493 PGM655493 PQI655493 QAE655493 QKA655493 QTW655493 RDS655493 RNO655493 RXK655493 SHG655493 SRC655493 TAY655493 TKU655493 TUQ655493 UEM655493 UOI655493 UYE655493 VIA655493 VRW655493 WBS655493 WLO655493 WVK655493 C721029 IY721029 SU721029 ACQ721029 AMM721029 AWI721029 BGE721029 BQA721029 BZW721029 CJS721029 CTO721029 DDK721029 DNG721029 DXC721029 EGY721029 EQU721029 FAQ721029 FKM721029 FUI721029 GEE721029 GOA721029 GXW721029 HHS721029 HRO721029 IBK721029 ILG721029 IVC721029 JEY721029 JOU721029 JYQ721029 KIM721029 KSI721029 LCE721029 LMA721029 LVW721029 MFS721029 MPO721029 MZK721029 NJG721029 NTC721029 OCY721029 OMU721029 OWQ721029 PGM721029 PQI721029 QAE721029 QKA721029 QTW721029 RDS721029 RNO721029 RXK721029 SHG721029 SRC721029 TAY721029 TKU721029 TUQ721029 UEM721029 UOI721029 UYE721029 VIA721029 VRW721029 WBS721029 WLO721029 WVK721029 C786565 IY786565 SU786565 ACQ786565 AMM786565 AWI786565 BGE786565 BQA786565 BZW786565 CJS786565 CTO786565 DDK786565 DNG786565 DXC786565 EGY786565 EQU786565 FAQ786565 FKM786565 FUI786565 GEE786565 GOA786565 GXW786565 HHS786565 HRO786565 IBK786565 ILG786565 IVC786565 JEY786565 JOU786565 JYQ786565 KIM786565 KSI786565 LCE786565 LMA786565 LVW786565 MFS786565 MPO786565 MZK786565 NJG786565 NTC786565 OCY786565 OMU786565 OWQ786565 PGM786565 PQI786565 QAE786565 QKA786565 QTW786565 RDS786565 RNO786565 RXK786565 SHG786565 SRC786565 TAY786565 TKU786565 TUQ786565 UEM786565 UOI786565 UYE786565 VIA786565 VRW786565 WBS786565 WLO786565 WVK786565 C852101 IY852101 SU852101 ACQ852101 AMM852101 AWI852101 BGE852101 BQA852101 BZW852101 CJS852101 CTO852101 DDK852101 DNG852101 DXC852101 EGY852101 EQU852101 FAQ852101 FKM852101 FUI852101 GEE852101 GOA852101 GXW852101 HHS852101 HRO852101 IBK852101 ILG852101 IVC852101 JEY852101 JOU852101 JYQ852101 KIM852101 KSI852101 LCE852101 LMA852101 LVW852101 MFS852101 MPO852101 MZK852101 NJG852101 NTC852101 OCY852101 OMU852101 OWQ852101 PGM852101 PQI852101 QAE852101 QKA852101 QTW852101 RDS852101 RNO852101 RXK852101 SHG852101 SRC852101 TAY852101 TKU852101 TUQ852101 UEM852101 UOI852101 UYE852101 VIA852101 VRW852101 WBS852101 WLO852101 WVK852101 C917637 IY917637 SU917637 ACQ917637 AMM917637 AWI917637 BGE917637 BQA917637 BZW917637 CJS917637 CTO917637 DDK917637 DNG917637 DXC917637 EGY917637 EQU917637 FAQ917637 FKM917637 FUI917637 GEE917637 GOA917637 GXW917637 HHS917637 HRO917637 IBK917637 ILG917637 IVC917637 JEY917637 JOU917637 JYQ917637 KIM917637 KSI917637 LCE917637 LMA917637 LVW917637 MFS917637 MPO917637 MZK917637 NJG917637 NTC917637 OCY917637 OMU917637 OWQ917637 PGM917637 PQI917637 QAE917637 QKA917637 QTW917637 RDS917637 RNO917637 RXK917637 SHG917637 SRC917637 TAY917637 TKU917637 TUQ917637 UEM917637 UOI917637 UYE917637 VIA917637 VRW917637 WBS917637 WLO917637 WVK917637 C983173 IY983173 SU983173 ACQ983173 AMM983173 AWI983173 BGE983173 BQA983173 BZW983173 CJS983173 CTO983173 DDK983173 DNG983173 DXC983173 EGY983173 EQU983173 FAQ983173 FKM983173 FUI983173 GEE983173 GOA983173 GXW983173 HHS983173 HRO983173 IBK983173 ILG983173 IVC983173 JEY983173 JOU983173 JYQ983173 KIM983173 KSI983173 LCE983173 LMA983173 LVW983173 MFS983173 MPO983173 MZK983173 NJG983173 NTC983173 OCY983173 OMU983173 OWQ983173 PGM983173 PQI983173 QAE983173 QKA983173 QTW983173 RDS983173 RNO983173 RXK983173 SHG983173 SRC983173 TAY983173 TKU983173 TUQ983173 UEM983173 UOI983173 UYE983173 VIA983173 VRW983173 WBS983173 WLO983173 WVK983173 C144 IY144 SU144 ACQ144 AMM144 AWI144 BGE144 BQA144 BZW144 CJS144 CTO144 DDK144 DNG144 DXC144 EGY144 EQU144 FAQ144 FKM144 FUI144 GEE144 GOA144 GXW144 HHS144 HRO144 IBK144 ILG144 IVC144 JEY144 JOU144 JYQ144 KIM144 KSI144 LCE144 LMA144 LVW144 MFS144 MPO144 MZK144 NJG144 NTC144 OCY144 OMU144 OWQ144 PGM144 PQI144 QAE144 QKA144 QTW144 RDS144 RNO144 RXK144 SHG144 SRC144 TAY144 TKU144 TUQ144 UEM144 UOI144 UYE144 VIA144 VRW144 WBS144 WLO144 WVK144 C65680 IY65680 SU65680 ACQ65680 AMM65680 AWI65680 BGE65680 BQA65680 BZW65680 CJS65680 CTO65680 DDK65680 DNG65680 DXC65680 EGY65680 EQU65680 FAQ65680 FKM65680 FUI65680 GEE65680 GOA65680 GXW65680 HHS65680 HRO65680 IBK65680 ILG65680 IVC65680 JEY65680 JOU65680 JYQ65680 KIM65680 KSI65680 LCE65680 LMA65680 LVW65680 MFS65680 MPO65680 MZK65680 NJG65680 NTC65680 OCY65680 OMU65680 OWQ65680 PGM65680 PQI65680 QAE65680 QKA65680 QTW65680 RDS65680 RNO65680 RXK65680 SHG65680 SRC65680 TAY65680 TKU65680 TUQ65680 UEM65680 UOI65680 UYE65680 VIA65680 VRW65680 WBS65680 WLO65680 WVK65680 C131216 IY131216 SU131216 ACQ131216 AMM131216 AWI131216 BGE131216 BQA131216 BZW131216 CJS131216 CTO131216 DDK131216 DNG131216 DXC131216 EGY131216 EQU131216 FAQ131216 FKM131216 FUI131216 GEE131216 GOA131216 GXW131216 HHS131216 HRO131216 IBK131216 ILG131216 IVC131216 JEY131216 JOU131216 JYQ131216 KIM131216 KSI131216 LCE131216 LMA131216 LVW131216 MFS131216 MPO131216 MZK131216 NJG131216 NTC131216 OCY131216 OMU131216 OWQ131216 PGM131216 PQI131216 QAE131216 QKA131216 QTW131216 RDS131216 RNO131216 RXK131216 SHG131216 SRC131216 TAY131216 TKU131216 TUQ131216 UEM131216 UOI131216 UYE131216 VIA131216 VRW131216 WBS131216 WLO131216 WVK131216 C196752 IY196752 SU196752 ACQ196752 AMM196752 AWI196752 BGE196752 BQA196752 BZW196752 CJS196752 CTO196752 DDK196752 DNG196752 DXC196752 EGY196752 EQU196752 FAQ196752 FKM196752 FUI196752 GEE196752 GOA196752 GXW196752 HHS196752 HRO196752 IBK196752 ILG196752 IVC196752 JEY196752 JOU196752 JYQ196752 KIM196752 KSI196752 LCE196752 LMA196752 LVW196752 MFS196752 MPO196752 MZK196752 NJG196752 NTC196752 OCY196752 OMU196752 OWQ196752 PGM196752 PQI196752 QAE196752 QKA196752 QTW196752 RDS196752 RNO196752 RXK196752 SHG196752 SRC196752 TAY196752 TKU196752 TUQ196752 UEM196752 UOI196752 UYE196752 VIA196752 VRW196752 WBS196752 WLO196752 WVK196752 C262288 IY262288 SU262288 ACQ262288 AMM262288 AWI262288 BGE262288 BQA262288 BZW262288 CJS262288 CTO262288 DDK262288 DNG262288 DXC262288 EGY262288 EQU262288 FAQ262288 FKM262288 FUI262288 GEE262288 GOA262288 GXW262288 HHS262288 HRO262288 IBK262288 ILG262288 IVC262288 JEY262288 JOU262288 JYQ262288 KIM262288 KSI262288 LCE262288 LMA262288 LVW262288 MFS262288 MPO262288 MZK262288 NJG262288 NTC262288 OCY262288 OMU262288 OWQ262288 PGM262288 PQI262288 QAE262288 QKA262288 QTW262288 RDS262288 RNO262288 RXK262288 SHG262288 SRC262288 TAY262288 TKU262288 TUQ262288 UEM262288 UOI262288 UYE262288 VIA262288 VRW262288 WBS262288 WLO262288 WVK262288 C327824 IY327824 SU327824 ACQ327824 AMM327824 AWI327824 BGE327824 BQA327824 BZW327824 CJS327824 CTO327824 DDK327824 DNG327824 DXC327824 EGY327824 EQU327824 FAQ327824 FKM327824 FUI327824 GEE327824 GOA327824 GXW327824 HHS327824 HRO327824 IBK327824 ILG327824 IVC327824 JEY327824 JOU327824 JYQ327824 KIM327824 KSI327824 LCE327824 LMA327824 LVW327824 MFS327824 MPO327824 MZK327824 NJG327824 NTC327824 OCY327824 OMU327824 OWQ327824 PGM327824 PQI327824 QAE327824 QKA327824 QTW327824 RDS327824 RNO327824 RXK327824 SHG327824 SRC327824 TAY327824 TKU327824 TUQ327824 UEM327824 UOI327824 UYE327824 VIA327824 VRW327824 WBS327824 WLO327824 WVK327824 C393360 IY393360 SU393360 ACQ393360 AMM393360 AWI393360 BGE393360 BQA393360 BZW393360 CJS393360 CTO393360 DDK393360 DNG393360 DXC393360 EGY393360 EQU393360 FAQ393360 FKM393360 FUI393360 GEE393360 GOA393360 GXW393360 HHS393360 HRO393360 IBK393360 ILG393360 IVC393360 JEY393360 JOU393360 JYQ393360 KIM393360 KSI393360 LCE393360 LMA393360 LVW393360 MFS393360 MPO393360 MZK393360 NJG393360 NTC393360 OCY393360 OMU393360 OWQ393360 PGM393360 PQI393360 QAE393360 QKA393360 QTW393360 RDS393360 RNO393360 RXK393360 SHG393360 SRC393360 TAY393360 TKU393360 TUQ393360 UEM393360 UOI393360 UYE393360 VIA393360 VRW393360 WBS393360 WLO393360 WVK393360 C458896 IY458896 SU458896 ACQ458896 AMM458896 AWI458896 BGE458896 BQA458896 BZW458896 CJS458896 CTO458896 DDK458896 DNG458896 DXC458896 EGY458896 EQU458896 FAQ458896 FKM458896 FUI458896 GEE458896 GOA458896 GXW458896 HHS458896 HRO458896 IBK458896 ILG458896 IVC458896 JEY458896 JOU458896 JYQ458896 KIM458896 KSI458896 LCE458896 LMA458896 LVW458896 MFS458896 MPO458896 MZK458896 NJG458896 NTC458896 OCY458896 OMU458896 OWQ458896 PGM458896 PQI458896 QAE458896 QKA458896 QTW458896 RDS458896 RNO458896 RXK458896 SHG458896 SRC458896 TAY458896 TKU458896 TUQ458896 UEM458896 UOI458896 UYE458896 VIA458896 VRW458896 WBS458896 WLO458896 WVK458896 C524432 IY524432 SU524432 ACQ524432 AMM524432 AWI524432 BGE524432 BQA524432 BZW524432 CJS524432 CTO524432 DDK524432 DNG524432 DXC524432 EGY524432 EQU524432 FAQ524432 FKM524432 FUI524432 GEE524432 GOA524432 GXW524432 HHS524432 HRO524432 IBK524432 ILG524432 IVC524432 JEY524432 JOU524432 JYQ524432 KIM524432 KSI524432 LCE524432 LMA524432 LVW524432 MFS524432 MPO524432 MZK524432 NJG524432 NTC524432 OCY524432 OMU524432 OWQ524432 PGM524432 PQI524432 QAE524432 QKA524432 QTW524432 RDS524432 RNO524432 RXK524432 SHG524432 SRC524432 TAY524432 TKU524432 TUQ524432 UEM524432 UOI524432 UYE524432 VIA524432 VRW524432 WBS524432 WLO524432 WVK524432 C589968 IY589968 SU589968 ACQ589968 AMM589968 AWI589968 BGE589968 BQA589968 BZW589968 CJS589968 CTO589968 DDK589968 DNG589968 DXC589968 EGY589968 EQU589968 FAQ589968 FKM589968 FUI589968 GEE589968 GOA589968 GXW589968 HHS589968 HRO589968 IBK589968 ILG589968 IVC589968 JEY589968 JOU589968 JYQ589968 KIM589968 KSI589968 LCE589968 LMA589968 LVW589968 MFS589968 MPO589968 MZK589968 NJG589968 NTC589968 OCY589968 OMU589968 OWQ589968 PGM589968 PQI589968 QAE589968 QKA589968 QTW589968 RDS589968 RNO589968 RXK589968 SHG589968 SRC589968 TAY589968 TKU589968 TUQ589968 UEM589968 UOI589968 UYE589968 VIA589968 VRW589968 WBS589968 WLO589968 WVK589968 C655504 IY655504 SU655504 ACQ655504 AMM655504 AWI655504 BGE655504 BQA655504 BZW655504 CJS655504 CTO655504 DDK655504 DNG655504 DXC655504 EGY655504 EQU655504 FAQ655504 FKM655504 FUI655504 GEE655504 GOA655504 GXW655504 HHS655504 HRO655504 IBK655504 ILG655504 IVC655504 JEY655504 JOU655504 JYQ655504 KIM655504 KSI655504 LCE655504 LMA655504 LVW655504 MFS655504 MPO655504 MZK655504 NJG655504 NTC655504 OCY655504 OMU655504 OWQ655504 PGM655504 PQI655504 QAE655504 QKA655504 QTW655504 RDS655504 RNO655504 RXK655504 SHG655504 SRC655504 TAY655504 TKU655504 TUQ655504 UEM655504 UOI655504 UYE655504 VIA655504 VRW655504 WBS655504 WLO655504 WVK655504 C721040 IY721040 SU721040 ACQ721040 AMM721040 AWI721040 BGE721040 BQA721040 BZW721040 CJS721040 CTO721040 DDK721040 DNG721040 DXC721040 EGY721040 EQU721040 FAQ721040 FKM721040 FUI721040 GEE721040 GOA721040 GXW721040 HHS721040 HRO721040 IBK721040 ILG721040 IVC721040 JEY721040 JOU721040 JYQ721040 KIM721040 KSI721040 LCE721040 LMA721040 LVW721040 MFS721040 MPO721040 MZK721040 NJG721040 NTC721040 OCY721040 OMU721040 OWQ721040 PGM721040 PQI721040 QAE721040 QKA721040 QTW721040 RDS721040 RNO721040 RXK721040 SHG721040 SRC721040 TAY721040 TKU721040 TUQ721040 UEM721040 UOI721040 UYE721040 VIA721040 VRW721040 WBS721040 WLO721040 WVK721040 C786576 IY786576 SU786576 ACQ786576 AMM786576 AWI786576 BGE786576 BQA786576 BZW786576 CJS786576 CTO786576 DDK786576 DNG786576 DXC786576 EGY786576 EQU786576 FAQ786576 FKM786576 FUI786576 GEE786576 GOA786576 GXW786576 HHS786576 HRO786576 IBK786576 ILG786576 IVC786576 JEY786576 JOU786576 JYQ786576 KIM786576 KSI786576 LCE786576 LMA786576 LVW786576 MFS786576 MPO786576 MZK786576 NJG786576 NTC786576 OCY786576 OMU786576 OWQ786576 PGM786576 PQI786576 QAE786576 QKA786576 QTW786576 RDS786576 RNO786576 RXK786576 SHG786576 SRC786576 TAY786576 TKU786576 TUQ786576 UEM786576 UOI786576 UYE786576 VIA786576 VRW786576 WBS786576 WLO786576 WVK786576 C852112 IY852112 SU852112 ACQ852112 AMM852112 AWI852112 BGE852112 BQA852112 BZW852112 CJS852112 CTO852112 DDK852112 DNG852112 DXC852112 EGY852112 EQU852112 FAQ852112 FKM852112 FUI852112 GEE852112 GOA852112 GXW852112 HHS852112 HRO852112 IBK852112 ILG852112 IVC852112 JEY852112 JOU852112 JYQ852112 KIM852112 KSI852112 LCE852112 LMA852112 LVW852112 MFS852112 MPO852112 MZK852112 NJG852112 NTC852112 OCY852112 OMU852112 OWQ852112 PGM852112 PQI852112 QAE852112 QKA852112 QTW852112 RDS852112 RNO852112 RXK852112 SHG852112 SRC852112 TAY852112 TKU852112 TUQ852112 UEM852112 UOI852112 UYE852112 VIA852112 VRW852112 WBS852112 WLO852112 WVK852112 C917648 IY917648 SU917648 ACQ917648 AMM917648 AWI917648 BGE917648 BQA917648 BZW917648 CJS917648 CTO917648 DDK917648 DNG917648 DXC917648 EGY917648 EQU917648 FAQ917648 FKM917648 FUI917648 GEE917648 GOA917648 GXW917648 HHS917648 HRO917648 IBK917648 ILG917648 IVC917648 JEY917648 JOU917648 JYQ917648 KIM917648 KSI917648 LCE917648 LMA917648 LVW917648 MFS917648 MPO917648 MZK917648 NJG917648 NTC917648 OCY917648 OMU917648 OWQ917648 PGM917648 PQI917648 QAE917648 QKA917648 QTW917648 RDS917648 RNO917648 RXK917648 SHG917648 SRC917648 TAY917648 TKU917648 TUQ917648 UEM917648 UOI917648 UYE917648 VIA917648 VRW917648 WBS917648 WLO917648 WVK917648 C983184 IY983184 SU983184 ACQ983184 AMM983184 AWI983184 BGE983184 BQA983184 BZW983184 CJS983184 CTO983184 DDK983184 DNG983184 DXC983184 EGY983184 EQU983184 FAQ983184 FKM983184 FUI983184 GEE983184 GOA983184 GXW983184 HHS983184 HRO983184 IBK983184 ILG983184 IVC983184 JEY983184 JOU983184 JYQ983184 KIM983184 KSI983184 LCE983184 LMA983184 LVW983184 MFS983184 MPO983184 MZK983184 NJG983184 NTC983184 OCY983184 OMU983184 OWQ983184 PGM983184 PQI983184 QAE983184 QKA983184 QTW983184 RDS983184 RNO983184 RXK983184 SHG983184 SRC983184 TAY983184 TKU983184 TUQ983184 UEM983184 UOI983184 UYE983184 VIA983184 VRW983184 WBS983184 WLO983184 WVK983184 C156 IY156 SU156 ACQ156 AMM156 AWI156 BGE156 BQA156 BZW156 CJS156 CTO156 DDK156 DNG156 DXC156 EGY156 EQU156 FAQ156 FKM156 FUI156 GEE156 GOA156 GXW156 HHS156 HRO156 IBK156 ILG156 IVC156 JEY156 JOU156 JYQ156 KIM156 KSI156 LCE156 LMA156 LVW156 MFS156 MPO156 MZK156 NJG156 NTC156 OCY156 OMU156 OWQ156 PGM156 PQI156 QAE156 QKA156 QTW156 RDS156 RNO156 RXK156 SHG156 SRC156 TAY156 TKU156 TUQ156 UEM156 UOI156 UYE156 VIA156 VRW156 WBS156 WLO156 WVK156 C65692 IY65692 SU65692 ACQ65692 AMM65692 AWI65692 BGE65692 BQA65692 BZW65692 CJS65692 CTO65692 DDK65692 DNG65692 DXC65692 EGY65692 EQU65692 FAQ65692 FKM65692 FUI65692 GEE65692 GOA65692 GXW65692 HHS65692 HRO65692 IBK65692 ILG65692 IVC65692 JEY65692 JOU65692 JYQ65692 KIM65692 KSI65692 LCE65692 LMA65692 LVW65692 MFS65692 MPO65692 MZK65692 NJG65692 NTC65692 OCY65692 OMU65692 OWQ65692 PGM65692 PQI65692 QAE65692 QKA65692 QTW65692 RDS65692 RNO65692 RXK65692 SHG65692 SRC65692 TAY65692 TKU65692 TUQ65692 UEM65692 UOI65692 UYE65692 VIA65692 VRW65692 WBS65692 WLO65692 WVK65692 C131228 IY131228 SU131228 ACQ131228 AMM131228 AWI131228 BGE131228 BQA131228 BZW131228 CJS131228 CTO131228 DDK131228 DNG131228 DXC131228 EGY131228 EQU131228 FAQ131228 FKM131228 FUI131228 GEE131228 GOA131228 GXW131228 HHS131228 HRO131228 IBK131228 ILG131228 IVC131228 JEY131228 JOU131228 JYQ131228 KIM131228 KSI131228 LCE131228 LMA131228 LVW131228 MFS131228 MPO131228 MZK131228 NJG131228 NTC131228 OCY131228 OMU131228 OWQ131228 PGM131228 PQI131228 QAE131228 QKA131228 QTW131228 RDS131228 RNO131228 RXK131228 SHG131228 SRC131228 TAY131228 TKU131228 TUQ131228 UEM131228 UOI131228 UYE131228 VIA131228 VRW131228 WBS131228 WLO131228 WVK131228 C196764 IY196764 SU196764 ACQ196764 AMM196764 AWI196764 BGE196764 BQA196764 BZW196764 CJS196764 CTO196764 DDK196764 DNG196764 DXC196764 EGY196764 EQU196764 FAQ196764 FKM196764 FUI196764 GEE196764 GOA196764 GXW196764 HHS196764 HRO196764 IBK196764 ILG196764 IVC196764 JEY196764 JOU196764 JYQ196764 KIM196764 KSI196764 LCE196764 LMA196764 LVW196764 MFS196764 MPO196764 MZK196764 NJG196764 NTC196764 OCY196764 OMU196764 OWQ196764 PGM196764 PQI196764 QAE196764 QKA196764 QTW196764 RDS196764 RNO196764 RXK196764 SHG196764 SRC196764 TAY196764 TKU196764 TUQ196764 UEM196764 UOI196764 UYE196764 VIA196764 VRW196764 WBS196764 WLO196764 WVK196764 C262300 IY262300 SU262300 ACQ262300 AMM262300 AWI262300 BGE262300 BQA262300 BZW262300 CJS262300 CTO262300 DDK262300 DNG262300 DXC262300 EGY262300 EQU262300 FAQ262300 FKM262300 FUI262300 GEE262300 GOA262300 GXW262300 HHS262300 HRO262300 IBK262300 ILG262300 IVC262300 JEY262300 JOU262300 JYQ262300 KIM262300 KSI262300 LCE262300 LMA262300 LVW262300 MFS262300 MPO262300 MZK262300 NJG262300 NTC262300 OCY262300 OMU262300 OWQ262300 PGM262300 PQI262300 QAE262300 QKA262300 QTW262300 RDS262300 RNO262300 RXK262300 SHG262300 SRC262300 TAY262300 TKU262300 TUQ262300 UEM262300 UOI262300 UYE262300 VIA262300 VRW262300 WBS262300 WLO262300 WVK262300 C327836 IY327836 SU327836 ACQ327836 AMM327836 AWI327836 BGE327836 BQA327836 BZW327836 CJS327836 CTO327836 DDK327836 DNG327836 DXC327836 EGY327836 EQU327836 FAQ327836 FKM327836 FUI327836 GEE327836 GOA327836 GXW327836 HHS327836 HRO327836 IBK327836 ILG327836 IVC327836 JEY327836 JOU327836 JYQ327836 KIM327836 KSI327836 LCE327836 LMA327836 LVW327836 MFS327836 MPO327836 MZK327836 NJG327836 NTC327836 OCY327836 OMU327836 OWQ327836 PGM327836 PQI327836 QAE327836 QKA327836 QTW327836 RDS327836 RNO327836 RXK327836 SHG327836 SRC327836 TAY327836 TKU327836 TUQ327836 UEM327836 UOI327836 UYE327836 VIA327836 VRW327836 WBS327836 WLO327836 WVK327836 C393372 IY393372 SU393372 ACQ393372 AMM393372 AWI393372 BGE393372 BQA393372 BZW393372 CJS393372 CTO393372 DDK393372 DNG393372 DXC393372 EGY393372 EQU393372 FAQ393372 FKM393372 FUI393372 GEE393372 GOA393372 GXW393372 HHS393372 HRO393372 IBK393372 ILG393372 IVC393372 JEY393372 JOU393372 JYQ393372 KIM393372 KSI393372 LCE393372 LMA393372 LVW393372 MFS393372 MPO393372 MZK393372 NJG393372 NTC393372 OCY393372 OMU393372 OWQ393372 PGM393372 PQI393372 QAE393372 QKA393372 QTW393372 RDS393372 RNO393372 RXK393372 SHG393372 SRC393372 TAY393372 TKU393372 TUQ393372 UEM393372 UOI393372 UYE393372 VIA393372 VRW393372 WBS393372 WLO393372 WVK393372 C458908 IY458908 SU458908 ACQ458908 AMM458908 AWI458908 BGE458908 BQA458908 BZW458908 CJS458908 CTO458908 DDK458908 DNG458908 DXC458908 EGY458908 EQU458908 FAQ458908 FKM458908 FUI458908 GEE458908 GOA458908 GXW458908 HHS458908 HRO458908 IBK458908 ILG458908 IVC458908 JEY458908 JOU458908 JYQ458908 KIM458908 KSI458908 LCE458908 LMA458908 LVW458908 MFS458908 MPO458908 MZK458908 NJG458908 NTC458908 OCY458908 OMU458908 OWQ458908 PGM458908 PQI458908 QAE458908 QKA458908 QTW458908 RDS458908 RNO458908 RXK458908 SHG458908 SRC458908 TAY458908 TKU458908 TUQ458908 UEM458908 UOI458908 UYE458908 VIA458908 VRW458908 WBS458908 WLO458908 WVK458908 C524444 IY524444 SU524444 ACQ524444 AMM524444 AWI524444 BGE524444 BQA524444 BZW524444 CJS524444 CTO524444 DDK524444 DNG524444 DXC524444 EGY524444 EQU524444 FAQ524444 FKM524444 FUI524444 GEE524444 GOA524444 GXW524444 HHS524444 HRO524444 IBK524444 ILG524444 IVC524444 JEY524444 JOU524444 JYQ524444 KIM524444 KSI524444 LCE524444 LMA524444 LVW524444 MFS524444 MPO524444 MZK524444 NJG524444 NTC524444 OCY524444 OMU524444 OWQ524444 PGM524444 PQI524444 QAE524444 QKA524444 QTW524444 RDS524444 RNO524444 RXK524444 SHG524444 SRC524444 TAY524444 TKU524444 TUQ524444 UEM524444 UOI524444 UYE524444 VIA524444 VRW524444 WBS524444 WLO524444 WVK524444 C589980 IY589980 SU589980 ACQ589980 AMM589980 AWI589980 BGE589980 BQA589980 BZW589980 CJS589980 CTO589980 DDK589980 DNG589980 DXC589980 EGY589980 EQU589980 FAQ589980 FKM589980 FUI589980 GEE589980 GOA589980 GXW589980 HHS589980 HRO589980 IBK589980 ILG589980 IVC589980 JEY589980 JOU589980 JYQ589980 KIM589980 KSI589980 LCE589980 LMA589980 LVW589980 MFS589980 MPO589980 MZK589980 NJG589980 NTC589980 OCY589980 OMU589980 OWQ589980 PGM589980 PQI589980 QAE589980 QKA589980 QTW589980 RDS589980 RNO589980 RXK589980 SHG589980 SRC589980 TAY589980 TKU589980 TUQ589980 UEM589980 UOI589980 UYE589980 VIA589980 VRW589980 WBS589980 WLO589980 WVK589980 C655516 IY655516 SU655516 ACQ655516 AMM655516 AWI655516 BGE655516 BQA655516 BZW655516 CJS655516 CTO655516 DDK655516 DNG655516 DXC655516 EGY655516 EQU655516 FAQ655516 FKM655516 FUI655516 GEE655516 GOA655516 GXW655516 HHS655516 HRO655516 IBK655516 ILG655516 IVC655516 JEY655516 JOU655516 JYQ655516 KIM655516 KSI655516 LCE655516 LMA655516 LVW655516 MFS655516 MPO655516 MZK655516 NJG655516 NTC655516 OCY655516 OMU655516 OWQ655516 PGM655516 PQI655516 QAE655516 QKA655516 QTW655516 RDS655516 RNO655516 RXK655516 SHG655516 SRC655516 TAY655516 TKU655516 TUQ655516 UEM655516 UOI655516 UYE655516 VIA655516 VRW655516 WBS655516 WLO655516 WVK655516 C721052 IY721052 SU721052 ACQ721052 AMM721052 AWI721052 BGE721052 BQA721052 BZW721052 CJS721052 CTO721052 DDK721052 DNG721052 DXC721052 EGY721052 EQU721052 FAQ721052 FKM721052 FUI721052 GEE721052 GOA721052 GXW721052 HHS721052 HRO721052 IBK721052 ILG721052 IVC721052 JEY721052 JOU721052 JYQ721052 KIM721052 KSI721052 LCE721052 LMA721052 LVW721052 MFS721052 MPO721052 MZK721052 NJG721052 NTC721052 OCY721052 OMU721052 OWQ721052 PGM721052 PQI721052 QAE721052 QKA721052 QTW721052 RDS721052 RNO721052 RXK721052 SHG721052 SRC721052 TAY721052 TKU721052 TUQ721052 UEM721052 UOI721052 UYE721052 VIA721052 VRW721052 WBS721052 WLO721052 WVK721052 C786588 IY786588 SU786588 ACQ786588 AMM786588 AWI786588 BGE786588 BQA786588 BZW786588 CJS786588 CTO786588 DDK786588 DNG786588 DXC786588 EGY786588 EQU786588 FAQ786588 FKM786588 FUI786588 GEE786588 GOA786588 GXW786588 HHS786588 HRO786588 IBK786588 ILG786588 IVC786588 JEY786588 JOU786588 JYQ786588 KIM786588 KSI786588 LCE786588 LMA786588 LVW786588 MFS786588 MPO786588 MZK786588 NJG786588 NTC786588 OCY786588 OMU786588 OWQ786588 PGM786588 PQI786588 QAE786588 QKA786588 QTW786588 RDS786588 RNO786588 RXK786588 SHG786588 SRC786588 TAY786588 TKU786588 TUQ786588 UEM786588 UOI786588 UYE786588 VIA786588 VRW786588 WBS786588 WLO786588 WVK786588 C852124 IY852124 SU852124 ACQ852124 AMM852124 AWI852124 BGE852124 BQA852124 BZW852124 CJS852124 CTO852124 DDK852124 DNG852124 DXC852124 EGY852124 EQU852124 FAQ852124 FKM852124 FUI852124 GEE852124 GOA852124 GXW852124 HHS852124 HRO852124 IBK852124 ILG852124 IVC852124 JEY852124 JOU852124 JYQ852124 KIM852124 KSI852124 LCE852124 LMA852124 LVW852124 MFS852124 MPO852124 MZK852124 NJG852124 NTC852124 OCY852124 OMU852124 OWQ852124 PGM852124 PQI852124 QAE852124 QKA852124 QTW852124 RDS852124 RNO852124 RXK852124 SHG852124 SRC852124 TAY852124 TKU852124 TUQ852124 UEM852124 UOI852124 UYE852124 VIA852124 VRW852124 WBS852124 WLO852124 WVK852124 C917660 IY917660 SU917660 ACQ917660 AMM917660 AWI917660 BGE917660 BQA917660 BZW917660 CJS917660 CTO917660 DDK917660 DNG917660 DXC917660 EGY917660 EQU917660 FAQ917660 FKM917660 FUI917660 GEE917660 GOA917660 GXW917660 HHS917660 HRO917660 IBK917660 ILG917660 IVC917660 JEY917660 JOU917660 JYQ917660 KIM917660 KSI917660 LCE917660 LMA917660 LVW917660 MFS917660 MPO917660 MZK917660 NJG917660 NTC917660 OCY917660 OMU917660 OWQ917660 PGM917660 PQI917660 QAE917660 QKA917660 QTW917660 RDS917660 RNO917660 RXK917660 SHG917660 SRC917660 TAY917660 TKU917660 TUQ917660 UEM917660 UOI917660 UYE917660 VIA917660 VRW917660 WBS917660 WLO917660 WVK917660 C983196 IY983196 SU983196 ACQ983196 AMM983196 AWI983196 BGE983196 BQA983196 BZW983196 CJS983196 CTO983196 DDK983196 DNG983196 DXC983196 EGY983196 EQU983196 FAQ983196 FKM983196 FUI983196 GEE983196 GOA983196 GXW983196 HHS983196 HRO983196 IBK983196 ILG983196 IVC983196 JEY983196 JOU983196 JYQ983196 KIM983196 KSI983196 LCE983196 LMA983196 LVW983196 MFS983196 MPO983196 MZK983196 NJG983196 NTC983196 OCY983196 OMU983196 OWQ983196 PGM983196 PQI983196 QAE983196 QKA983196 QTW983196 RDS983196 RNO983196 RXK983196 SHG983196 SRC983196 TAY983196 TKU983196 TUQ983196 UEM983196 UOI983196 UYE983196 VIA983196 VRW983196 WBS983196 WLO983196 WVK983196 C167 IY167 SU167 ACQ167 AMM167 AWI167 BGE167 BQA167 BZW167 CJS167 CTO167 DDK167 DNG167 DXC167 EGY167 EQU167 FAQ167 FKM167 FUI167 GEE167 GOA167 GXW167 HHS167 HRO167 IBK167 ILG167 IVC167 JEY167 JOU167 JYQ167 KIM167 KSI167 LCE167 LMA167 LVW167 MFS167 MPO167 MZK167 NJG167 NTC167 OCY167 OMU167 OWQ167 PGM167 PQI167 QAE167 QKA167 QTW167 RDS167 RNO167 RXK167 SHG167 SRC167 TAY167 TKU167 TUQ167 UEM167 UOI167 UYE167 VIA167 VRW167 WBS167 WLO167 WVK167 C65703 IY65703 SU65703 ACQ65703 AMM65703 AWI65703 BGE65703 BQA65703 BZW65703 CJS65703 CTO65703 DDK65703 DNG65703 DXC65703 EGY65703 EQU65703 FAQ65703 FKM65703 FUI65703 GEE65703 GOA65703 GXW65703 HHS65703 HRO65703 IBK65703 ILG65703 IVC65703 JEY65703 JOU65703 JYQ65703 KIM65703 KSI65703 LCE65703 LMA65703 LVW65703 MFS65703 MPO65703 MZK65703 NJG65703 NTC65703 OCY65703 OMU65703 OWQ65703 PGM65703 PQI65703 QAE65703 QKA65703 QTW65703 RDS65703 RNO65703 RXK65703 SHG65703 SRC65703 TAY65703 TKU65703 TUQ65703 UEM65703 UOI65703 UYE65703 VIA65703 VRW65703 WBS65703 WLO65703 WVK65703 C131239 IY131239 SU131239 ACQ131239 AMM131239 AWI131239 BGE131239 BQA131239 BZW131239 CJS131239 CTO131239 DDK131239 DNG131239 DXC131239 EGY131239 EQU131239 FAQ131239 FKM131239 FUI131239 GEE131239 GOA131239 GXW131239 HHS131239 HRO131239 IBK131239 ILG131239 IVC131239 JEY131239 JOU131239 JYQ131239 KIM131239 KSI131239 LCE131239 LMA131239 LVW131239 MFS131239 MPO131239 MZK131239 NJG131239 NTC131239 OCY131239 OMU131239 OWQ131239 PGM131239 PQI131239 QAE131239 QKA131239 QTW131239 RDS131239 RNO131239 RXK131239 SHG131239 SRC131239 TAY131239 TKU131239 TUQ131239 UEM131239 UOI131239 UYE131239 VIA131239 VRW131239 WBS131239 WLO131239 WVK131239 C196775 IY196775 SU196775 ACQ196775 AMM196775 AWI196775 BGE196775 BQA196775 BZW196775 CJS196775 CTO196775 DDK196775 DNG196775 DXC196775 EGY196775 EQU196775 FAQ196775 FKM196775 FUI196775 GEE196775 GOA196775 GXW196775 HHS196775 HRO196775 IBK196775 ILG196775 IVC196775 JEY196775 JOU196775 JYQ196775 KIM196775 KSI196775 LCE196775 LMA196775 LVW196775 MFS196775 MPO196775 MZK196775 NJG196775 NTC196775 OCY196775 OMU196775 OWQ196775 PGM196775 PQI196775 QAE196775 QKA196775 QTW196775 RDS196775 RNO196775 RXK196775 SHG196775 SRC196775 TAY196775 TKU196775 TUQ196775 UEM196775 UOI196775 UYE196775 VIA196775 VRW196775 WBS196775 WLO196775 WVK196775 C262311 IY262311 SU262311 ACQ262311 AMM262311 AWI262311 BGE262311 BQA262311 BZW262311 CJS262311 CTO262311 DDK262311 DNG262311 DXC262311 EGY262311 EQU262311 FAQ262311 FKM262311 FUI262311 GEE262311 GOA262311 GXW262311 HHS262311 HRO262311 IBK262311 ILG262311 IVC262311 JEY262311 JOU262311 JYQ262311 KIM262311 KSI262311 LCE262311 LMA262311 LVW262311 MFS262311 MPO262311 MZK262311 NJG262311 NTC262311 OCY262311 OMU262311 OWQ262311 PGM262311 PQI262311 QAE262311 QKA262311 QTW262311 RDS262311 RNO262311 RXK262311 SHG262311 SRC262311 TAY262311 TKU262311 TUQ262311 UEM262311 UOI262311 UYE262311 VIA262311 VRW262311 WBS262311 WLO262311 WVK262311 C327847 IY327847 SU327847 ACQ327847 AMM327847 AWI327847 BGE327847 BQA327847 BZW327847 CJS327847 CTO327847 DDK327847 DNG327847 DXC327847 EGY327847 EQU327847 FAQ327847 FKM327847 FUI327847 GEE327847 GOA327847 GXW327847 HHS327847 HRO327847 IBK327847 ILG327847 IVC327847 JEY327847 JOU327847 JYQ327847 KIM327847 KSI327847 LCE327847 LMA327847 LVW327847 MFS327847 MPO327847 MZK327847 NJG327847 NTC327847 OCY327847 OMU327847 OWQ327847 PGM327847 PQI327847 QAE327847 QKA327847 QTW327847 RDS327847 RNO327847 RXK327847 SHG327847 SRC327847 TAY327847 TKU327847 TUQ327847 UEM327847 UOI327847 UYE327847 VIA327847 VRW327847 WBS327847 WLO327847 WVK327847 C393383 IY393383 SU393383 ACQ393383 AMM393383 AWI393383 BGE393383 BQA393383 BZW393383 CJS393383 CTO393383 DDK393383 DNG393383 DXC393383 EGY393383 EQU393383 FAQ393383 FKM393383 FUI393383 GEE393383 GOA393383 GXW393383 HHS393383 HRO393383 IBK393383 ILG393383 IVC393383 JEY393383 JOU393383 JYQ393383 KIM393383 KSI393383 LCE393383 LMA393383 LVW393383 MFS393383 MPO393383 MZK393383 NJG393383 NTC393383 OCY393383 OMU393383 OWQ393383 PGM393383 PQI393383 QAE393383 QKA393383 QTW393383 RDS393383 RNO393383 RXK393383 SHG393383 SRC393383 TAY393383 TKU393383 TUQ393383 UEM393383 UOI393383 UYE393383 VIA393383 VRW393383 WBS393383 WLO393383 WVK393383 C458919 IY458919 SU458919 ACQ458919 AMM458919 AWI458919 BGE458919 BQA458919 BZW458919 CJS458919 CTO458919 DDK458919 DNG458919 DXC458919 EGY458919 EQU458919 FAQ458919 FKM458919 FUI458919 GEE458919 GOA458919 GXW458919 HHS458919 HRO458919 IBK458919 ILG458919 IVC458919 JEY458919 JOU458919 JYQ458919 KIM458919 KSI458919 LCE458919 LMA458919 LVW458919 MFS458919 MPO458919 MZK458919 NJG458919 NTC458919 OCY458919 OMU458919 OWQ458919 PGM458919 PQI458919 QAE458919 QKA458919 QTW458919 RDS458919 RNO458919 RXK458919 SHG458919 SRC458919 TAY458919 TKU458919 TUQ458919 UEM458919 UOI458919 UYE458919 VIA458919 VRW458919 WBS458919 WLO458919 WVK458919 C524455 IY524455 SU524455 ACQ524455 AMM524455 AWI524455 BGE524455 BQA524455 BZW524455 CJS524455 CTO524455 DDK524455 DNG524455 DXC524455 EGY524455 EQU524455 FAQ524455 FKM524455 FUI524455 GEE524455 GOA524455 GXW524455 HHS524455 HRO524455 IBK524455 ILG524455 IVC524455 JEY524455 JOU524455 JYQ524455 KIM524455 KSI524455 LCE524455 LMA524455 LVW524455 MFS524455 MPO524455 MZK524455 NJG524455 NTC524455 OCY524455 OMU524455 OWQ524455 PGM524455 PQI524455 QAE524455 QKA524455 QTW524455 RDS524455 RNO524455 RXK524455 SHG524455 SRC524455 TAY524455 TKU524455 TUQ524455 UEM524455 UOI524455 UYE524455 VIA524455 VRW524455 WBS524455 WLO524455 WVK524455 C589991 IY589991 SU589991 ACQ589991 AMM589991 AWI589991 BGE589991 BQA589991 BZW589991 CJS589991 CTO589991 DDK589991 DNG589991 DXC589991 EGY589991 EQU589991 FAQ589991 FKM589991 FUI589991 GEE589991 GOA589991 GXW589991 HHS589991 HRO589991 IBK589991 ILG589991 IVC589991 JEY589991 JOU589991 JYQ589991 KIM589991 KSI589991 LCE589991 LMA589991 LVW589991 MFS589991 MPO589991 MZK589991 NJG589991 NTC589991 OCY589991 OMU589991 OWQ589991 PGM589991 PQI589991 QAE589991 QKA589991 QTW589991 RDS589991 RNO589991 RXK589991 SHG589991 SRC589991 TAY589991 TKU589991 TUQ589991 UEM589991 UOI589991 UYE589991 VIA589991 VRW589991 WBS589991 WLO589991 WVK589991 C655527 IY655527 SU655527 ACQ655527 AMM655527 AWI655527 BGE655527 BQA655527 BZW655527 CJS655527 CTO655527 DDK655527 DNG655527 DXC655527 EGY655527 EQU655527 FAQ655527 FKM655527 FUI655527 GEE655527 GOA655527 GXW655527 HHS655527 HRO655527 IBK655527 ILG655527 IVC655527 JEY655527 JOU655527 JYQ655527 KIM655527 KSI655527 LCE655527 LMA655527 LVW655527 MFS655527 MPO655527 MZK655527 NJG655527 NTC655527 OCY655527 OMU655527 OWQ655527 PGM655527 PQI655527 QAE655527 QKA655527 QTW655527 RDS655527 RNO655527 RXK655527 SHG655527 SRC655527 TAY655527 TKU655527 TUQ655527 UEM655527 UOI655527 UYE655527 VIA655527 VRW655527 WBS655527 WLO655527 WVK655527 C721063 IY721063 SU721063 ACQ721063 AMM721063 AWI721063 BGE721063 BQA721063 BZW721063 CJS721063 CTO721063 DDK721063 DNG721063 DXC721063 EGY721063 EQU721063 FAQ721063 FKM721063 FUI721063 GEE721063 GOA721063 GXW721063 HHS721063 HRO721063 IBK721063 ILG721063 IVC721063 JEY721063 JOU721063 JYQ721063 KIM721063 KSI721063 LCE721063 LMA721063 LVW721063 MFS721063 MPO721063 MZK721063 NJG721063 NTC721063 OCY721063 OMU721063 OWQ721063 PGM721063 PQI721063 QAE721063 QKA721063 QTW721063 RDS721063 RNO721063 RXK721063 SHG721063 SRC721063 TAY721063 TKU721063 TUQ721063 UEM721063 UOI721063 UYE721063 VIA721063 VRW721063 WBS721063 WLO721063 WVK721063 C786599 IY786599 SU786599 ACQ786599 AMM786599 AWI786599 BGE786599 BQA786599 BZW786599 CJS786599 CTO786599 DDK786599 DNG786599 DXC786599 EGY786599 EQU786599 FAQ786599 FKM786599 FUI786599 GEE786599 GOA786599 GXW786599 HHS786599 HRO786599 IBK786599 ILG786599 IVC786599 JEY786599 JOU786599 JYQ786599 KIM786599 KSI786599 LCE786599 LMA786599 LVW786599 MFS786599 MPO786599 MZK786599 NJG786599 NTC786599 OCY786599 OMU786599 OWQ786599 PGM786599 PQI786599 QAE786599 QKA786599 QTW786599 RDS786599 RNO786599 RXK786599 SHG786599 SRC786599 TAY786599 TKU786599 TUQ786599 UEM786599 UOI786599 UYE786599 VIA786599 VRW786599 WBS786599 WLO786599 WVK786599 C852135 IY852135 SU852135 ACQ852135 AMM852135 AWI852135 BGE852135 BQA852135 BZW852135 CJS852135 CTO852135 DDK852135 DNG852135 DXC852135 EGY852135 EQU852135 FAQ852135 FKM852135 FUI852135 GEE852135 GOA852135 GXW852135 HHS852135 HRO852135 IBK852135 ILG852135 IVC852135 JEY852135 JOU852135 JYQ852135 KIM852135 KSI852135 LCE852135 LMA852135 LVW852135 MFS852135 MPO852135 MZK852135 NJG852135 NTC852135 OCY852135 OMU852135 OWQ852135 PGM852135 PQI852135 QAE852135 QKA852135 QTW852135 RDS852135 RNO852135 RXK852135 SHG852135 SRC852135 TAY852135 TKU852135 TUQ852135 UEM852135 UOI852135 UYE852135 VIA852135 VRW852135 WBS852135 WLO852135 WVK852135 C917671 IY917671 SU917671 ACQ917671 AMM917671 AWI917671 BGE917671 BQA917671 BZW917671 CJS917671 CTO917671 DDK917671 DNG917671 DXC917671 EGY917671 EQU917671 FAQ917671 FKM917671 FUI917671 GEE917671 GOA917671 GXW917671 HHS917671 HRO917671 IBK917671 ILG917671 IVC917671 JEY917671 JOU917671 JYQ917671 KIM917671 KSI917671 LCE917671 LMA917671 LVW917671 MFS917671 MPO917671 MZK917671 NJG917671 NTC917671 OCY917671 OMU917671 OWQ917671 PGM917671 PQI917671 QAE917671 QKA917671 QTW917671 RDS917671 RNO917671 RXK917671 SHG917671 SRC917671 TAY917671 TKU917671 TUQ917671 UEM917671 UOI917671 UYE917671 VIA917671 VRW917671 WBS917671 WLO917671 WVK917671 C983207 IY983207 SU983207 ACQ983207 AMM983207 AWI983207 BGE983207 BQA983207 BZW983207 CJS983207 CTO983207 DDK983207 DNG983207 DXC983207 EGY983207 EQU983207 FAQ983207 FKM983207 FUI983207 GEE983207 GOA983207 GXW983207 HHS983207 HRO983207 IBK983207 ILG983207 IVC983207 JEY983207 JOU983207 JYQ983207 KIM983207 KSI983207 LCE983207 LMA983207 LVW983207 MFS983207 MPO983207 MZK983207 NJG983207 NTC983207 OCY983207 OMU983207 OWQ983207 PGM983207 PQI983207 QAE983207 QKA983207 QTW983207 RDS983207 RNO983207 RXK983207 SHG983207 SRC983207 TAY983207 TKU983207 TUQ983207 UEM983207 UOI983207 UYE983207 VIA983207 VRW983207 WBS983207 WLO983207 WVK983207 C178 IY178 SU178 ACQ178 AMM178 AWI178 BGE178 BQA178 BZW178 CJS178 CTO178 DDK178 DNG178 DXC178 EGY178 EQU178 FAQ178 FKM178 FUI178 GEE178 GOA178 GXW178 HHS178 HRO178 IBK178 ILG178 IVC178 JEY178 JOU178 JYQ178 KIM178 KSI178 LCE178 LMA178 LVW178 MFS178 MPO178 MZK178 NJG178 NTC178 OCY178 OMU178 OWQ178 PGM178 PQI178 QAE178 QKA178 QTW178 RDS178 RNO178 RXK178 SHG178 SRC178 TAY178 TKU178 TUQ178 UEM178 UOI178 UYE178 VIA178 VRW178 WBS178 WLO178 WVK178 C65714 IY65714 SU65714 ACQ65714 AMM65714 AWI65714 BGE65714 BQA65714 BZW65714 CJS65714 CTO65714 DDK65714 DNG65714 DXC65714 EGY65714 EQU65714 FAQ65714 FKM65714 FUI65714 GEE65714 GOA65714 GXW65714 HHS65714 HRO65714 IBK65714 ILG65714 IVC65714 JEY65714 JOU65714 JYQ65714 KIM65714 KSI65714 LCE65714 LMA65714 LVW65714 MFS65714 MPO65714 MZK65714 NJG65714 NTC65714 OCY65714 OMU65714 OWQ65714 PGM65714 PQI65714 QAE65714 QKA65714 QTW65714 RDS65714 RNO65714 RXK65714 SHG65714 SRC65714 TAY65714 TKU65714 TUQ65714 UEM65714 UOI65714 UYE65714 VIA65714 VRW65714 WBS65714 WLO65714 WVK65714 C131250 IY131250 SU131250 ACQ131250 AMM131250 AWI131250 BGE131250 BQA131250 BZW131250 CJS131250 CTO131250 DDK131250 DNG131250 DXC131250 EGY131250 EQU131250 FAQ131250 FKM131250 FUI131250 GEE131250 GOA131250 GXW131250 HHS131250 HRO131250 IBK131250 ILG131250 IVC131250 JEY131250 JOU131250 JYQ131250 KIM131250 KSI131250 LCE131250 LMA131250 LVW131250 MFS131250 MPO131250 MZK131250 NJG131250 NTC131250 OCY131250 OMU131250 OWQ131250 PGM131250 PQI131250 QAE131250 QKA131250 QTW131250 RDS131250 RNO131250 RXK131250 SHG131250 SRC131250 TAY131250 TKU131250 TUQ131250 UEM131250 UOI131250 UYE131250 VIA131250 VRW131250 WBS131250 WLO131250 WVK131250 C196786 IY196786 SU196786 ACQ196786 AMM196786 AWI196786 BGE196786 BQA196786 BZW196786 CJS196786 CTO196786 DDK196786 DNG196786 DXC196786 EGY196786 EQU196786 FAQ196786 FKM196786 FUI196786 GEE196786 GOA196786 GXW196786 HHS196786 HRO196786 IBK196786 ILG196786 IVC196786 JEY196786 JOU196786 JYQ196786 KIM196786 KSI196786 LCE196786 LMA196786 LVW196786 MFS196786 MPO196786 MZK196786 NJG196786 NTC196786 OCY196786 OMU196786 OWQ196786 PGM196786 PQI196786 QAE196786 QKA196786 QTW196786 RDS196786 RNO196786 RXK196786 SHG196786 SRC196786 TAY196786 TKU196786 TUQ196786 UEM196786 UOI196786 UYE196786 VIA196786 VRW196786 WBS196786 WLO196786 WVK196786 C262322 IY262322 SU262322 ACQ262322 AMM262322 AWI262322 BGE262322 BQA262322 BZW262322 CJS262322 CTO262322 DDK262322 DNG262322 DXC262322 EGY262322 EQU262322 FAQ262322 FKM262322 FUI262322 GEE262322 GOA262322 GXW262322 HHS262322 HRO262322 IBK262322 ILG262322 IVC262322 JEY262322 JOU262322 JYQ262322 KIM262322 KSI262322 LCE262322 LMA262322 LVW262322 MFS262322 MPO262322 MZK262322 NJG262322 NTC262322 OCY262322 OMU262322 OWQ262322 PGM262322 PQI262322 QAE262322 QKA262322 QTW262322 RDS262322 RNO262322 RXK262322 SHG262322 SRC262322 TAY262322 TKU262322 TUQ262322 UEM262322 UOI262322 UYE262322 VIA262322 VRW262322 WBS262322 WLO262322 WVK262322 C327858 IY327858 SU327858 ACQ327858 AMM327858 AWI327858 BGE327858 BQA327858 BZW327858 CJS327858 CTO327858 DDK327858 DNG327858 DXC327858 EGY327858 EQU327858 FAQ327858 FKM327858 FUI327858 GEE327858 GOA327858 GXW327858 HHS327858 HRO327858 IBK327858 ILG327858 IVC327858 JEY327858 JOU327858 JYQ327858 KIM327858 KSI327858 LCE327858 LMA327858 LVW327858 MFS327858 MPO327858 MZK327858 NJG327858 NTC327858 OCY327858 OMU327858 OWQ327858 PGM327858 PQI327858 QAE327858 QKA327858 QTW327858 RDS327858 RNO327858 RXK327858 SHG327858 SRC327858 TAY327858 TKU327858 TUQ327858 UEM327858 UOI327858 UYE327858 VIA327858 VRW327858 WBS327858 WLO327858 WVK327858 C393394 IY393394 SU393394 ACQ393394 AMM393394 AWI393394 BGE393394 BQA393394 BZW393394 CJS393394 CTO393394 DDK393394 DNG393394 DXC393394 EGY393394 EQU393394 FAQ393394 FKM393394 FUI393394 GEE393394 GOA393394 GXW393394 HHS393394 HRO393394 IBK393394 ILG393394 IVC393394 JEY393394 JOU393394 JYQ393394 KIM393394 KSI393394 LCE393394 LMA393394 LVW393394 MFS393394 MPO393394 MZK393394 NJG393394 NTC393394 OCY393394 OMU393394 OWQ393394 PGM393394 PQI393394 QAE393394 QKA393394 QTW393394 RDS393394 RNO393394 RXK393394 SHG393394 SRC393394 TAY393394 TKU393394 TUQ393394 UEM393394 UOI393394 UYE393394 VIA393394 VRW393394 WBS393394 WLO393394 WVK393394 C458930 IY458930 SU458930 ACQ458930 AMM458930 AWI458930 BGE458930 BQA458930 BZW458930 CJS458930 CTO458930 DDK458930 DNG458930 DXC458930 EGY458930 EQU458930 FAQ458930 FKM458930 FUI458930 GEE458930 GOA458930 GXW458930 HHS458930 HRO458930 IBK458930 ILG458930 IVC458930 JEY458930 JOU458930 JYQ458930 KIM458930 KSI458930 LCE458930 LMA458930 LVW458930 MFS458930 MPO458930 MZK458930 NJG458930 NTC458930 OCY458930 OMU458930 OWQ458930 PGM458930 PQI458930 QAE458930 QKA458930 QTW458930 RDS458930 RNO458930 RXK458930 SHG458930 SRC458930 TAY458930 TKU458930 TUQ458930 UEM458930 UOI458930 UYE458930 VIA458930 VRW458930 WBS458930 WLO458930 WVK458930 C524466 IY524466 SU524466 ACQ524466 AMM524466 AWI524466 BGE524466 BQA524466 BZW524466 CJS524466 CTO524466 DDK524466 DNG524466 DXC524466 EGY524466 EQU524466 FAQ524466 FKM524466 FUI524466 GEE524466 GOA524466 GXW524466 HHS524466 HRO524466 IBK524466 ILG524466 IVC524466 JEY524466 JOU524466 JYQ524466 KIM524466 KSI524466 LCE524466 LMA524466 LVW524466 MFS524466 MPO524466 MZK524466 NJG524466 NTC524466 OCY524466 OMU524466 OWQ524466 PGM524466 PQI524466 QAE524466 QKA524466 QTW524466 RDS524466 RNO524466 RXK524466 SHG524466 SRC524466 TAY524466 TKU524466 TUQ524466 UEM524466 UOI524466 UYE524466 VIA524466 VRW524466 WBS524466 WLO524466 WVK524466 C590002 IY590002 SU590002 ACQ590002 AMM590002 AWI590002 BGE590002 BQA590002 BZW590002 CJS590002 CTO590002 DDK590002 DNG590002 DXC590002 EGY590002 EQU590002 FAQ590002 FKM590002 FUI590002 GEE590002 GOA590002 GXW590002 HHS590002 HRO590002 IBK590002 ILG590002 IVC590002 JEY590002 JOU590002 JYQ590002 KIM590002 KSI590002 LCE590002 LMA590002 LVW590002 MFS590002 MPO590002 MZK590002 NJG590002 NTC590002 OCY590002 OMU590002 OWQ590002 PGM590002 PQI590002 QAE590002 QKA590002 QTW590002 RDS590002 RNO590002 RXK590002 SHG590002 SRC590002 TAY590002 TKU590002 TUQ590002 UEM590002 UOI590002 UYE590002 VIA590002 VRW590002 WBS590002 WLO590002 WVK590002 C655538 IY655538 SU655538 ACQ655538 AMM655538 AWI655538 BGE655538 BQA655538 BZW655538 CJS655538 CTO655538 DDK655538 DNG655538 DXC655538 EGY655538 EQU655538 FAQ655538 FKM655538 FUI655538 GEE655538 GOA655538 GXW655538 HHS655538 HRO655538 IBK655538 ILG655538 IVC655538 JEY655538 JOU655538 JYQ655538 KIM655538 KSI655538 LCE655538 LMA655538 LVW655538 MFS655538 MPO655538 MZK655538 NJG655538 NTC655538 OCY655538 OMU655538 OWQ655538 PGM655538 PQI655538 QAE655538 QKA655538 QTW655538 RDS655538 RNO655538 RXK655538 SHG655538 SRC655538 TAY655538 TKU655538 TUQ655538 UEM655538 UOI655538 UYE655538 VIA655538 VRW655538 WBS655538 WLO655538 WVK655538 C721074 IY721074 SU721074 ACQ721074 AMM721074 AWI721074 BGE721074 BQA721074 BZW721074 CJS721074 CTO721074 DDK721074 DNG721074 DXC721074 EGY721074 EQU721074 FAQ721074 FKM721074 FUI721074 GEE721074 GOA721074 GXW721074 HHS721074 HRO721074 IBK721074 ILG721074 IVC721074 JEY721074 JOU721074 JYQ721074 KIM721074 KSI721074 LCE721074 LMA721074 LVW721074 MFS721074 MPO721074 MZK721074 NJG721074 NTC721074 OCY721074 OMU721074 OWQ721074 PGM721074 PQI721074 QAE721074 QKA721074 QTW721074 RDS721074 RNO721074 RXK721074 SHG721074 SRC721074 TAY721074 TKU721074 TUQ721074 UEM721074 UOI721074 UYE721074 VIA721074 VRW721074 WBS721074 WLO721074 WVK721074 C786610 IY786610 SU786610 ACQ786610 AMM786610 AWI786610 BGE786610 BQA786610 BZW786610 CJS786610 CTO786610 DDK786610 DNG786610 DXC786610 EGY786610 EQU786610 FAQ786610 FKM786610 FUI786610 GEE786610 GOA786610 GXW786610 HHS786610 HRO786610 IBK786610 ILG786610 IVC786610 JEY786610 JOU786610 JYQ786610 KIM786610 KSI786610 LCE786610 LMA786610 LVW786610 MFS786610 MPO786610 MZK786610 NJG786610 NTC786610 OCY786610 OMU786610 OWQ786610 PGM786610 PQI786610 QAE786610 QKA786610 QTW786610 RDS786610 RNO786610 RXK786610 SHG786610 SRC786610 TAY786610 TKU786610 TUQ786610 UEM786610 UOI786610 UYE786610 VIA786610 VRW786610 WBS786610 WLO786610 WVK786610 C852146 IY852146 SU852146 ACQ852146 AMM852146 AWI852146 BGE852146 BQA852146 BZW852146 CJS852146 CTO852146 DDK852146 DNG852146 DXC852146 EGY852146 EQU852146 FAQ852146 FKM852146 FUI852146 GEE852146 GOA852146 GXW852146 HHS852146 HRO852146 IBK852146 ILG852146 IVC852146 JEY852146 JOU852146 JYQ852146 KIM852146 KSI852146 LCE852146 LMA852146 LVW852146 MFS852146 MPO852146 MZK852146 NJG852146 NTC852146 OCY852146 OMU852146 OWQ852146 PGM852146 PQI852146 QAE852146 QKA852146 QTW852146 RDS852146 RNO852146 RXK852146 SHG852146 SRC852146 TAY852146 TKU852146 TUQ852146 UEM852146 UOI852146 UYE852146 VIA852146 VRW852146 WBS852146 WLO852146 WVK852146 C917682 IY917682 SU917682 ACQ917682 AMM917682 AWI917682 BGE917682 BQA917682 BZW917682 CJS917682 CTO917682 DDK917682 DNG917682 DXC917682 EGY917682 EQU917682 FAQ917682 FKM917682 FUI917682 GEE917682 GOA917682 GXW917682 HHS917682 HRO917682 IBK917682 ILG917682 IVC917682 JEY917682 JOU917682 JYQ917682 KIM917682 KSI917682 LCE917682 LMA917682 LVW917682 MFS917682 MPO917682 MZK917682 NJG917682 NTC917682 OCY917682 OMU917682 OWQ917682 PGM917682 PQI917682 QAE917682 QKA917682 QTW917682 RDS917682 RNO917682 RXK917682 SHG917682 SRC917682 TAY917682 TKU917682 TUQ917682 UEM917682 UOI917682 UYE917682 VIA917682 VRW917682 WBS917682 WLO917682 WVK917682 C983218 IY983218 SU983218 ACQ983218 AMM983218 AWI983218 BGE983218 BQA983218 BZW983218 CJS983218 CTO983218 DDK983218 DNG983218 DXC983218 EGY983218 EQU983218 FAQ983218 FKM983218 FUI983218 GEE983218 GOA983218 GXW983218 HHS983218 HRO983218 IBK983218 ILG983218 IVC983218 JEY983218 JOU983218 JYQ983218 KIM983218 KSI983218 LCE983218 LMA983218 LVW983218 MFS983218 MPO983218 MZK983218 NJG983218 NTC983218 OCY983218 OMU983218 OWQ983218 PGM983218 PQI983218 QAE983218 QKA983218 QTW983218 RDS983218 RNO983218 RXK983218 SHG983218 SRC983218 TAY983218 TKU983218 TUQ983218 UEM983218 UOI983218 UYE983218 VIA983218 VRW983218 WBS983218 WLO983218 WVK983218 C200 IY200 SU200 ACQ200 AMM200 AWI200 BGE200 BQA200 BZW200 CJS200 CTO200 DDK200 DNG200 DXC200 EGY200 EQU200 FAQ200 FKM200 FUI200 GEE200 GOA200 GXW200 HHS200 HRO200 IBK200 ILG200 IVC200 JEY200 JOU200 JYQ200 KIM200 KSI200 LCE200 LMA200 LVW200 MFS200 MPO200 MZK200 NJG200 NTC200 OCY200 OMU200 OWQ200 PGM200 PQI200 QAE200 QKA200 QTW200 RDS200 RNO200 RXK200 SHG200 SRC200 TAY200 TKU200 TUQ200 UEM200 UOI200 UYE200 VIA200 VRW200 WBS200 WLO200 WVK200 C65736 IY65736 SU65736 ACQ65736 AMM65736 AWI65736 BGE65736 BQA65736 BZW65736 CJS65736 CTO65736 DDK65736 DNG65736 DXC65736 EGY65736 EQU65736 FAQ65736 FKM65736 FUI65736 GEE65736 GOA65736 GXW65736 HHS65736 HRO65736 IBK65736 ILG65736 IVC65736 JEY65736 JOU65736 JYQ65736 KIM65736 KSI65736 LCE65736 LMA65736 LVW65736 MFS65736 MPO65736 MZK65736 NJG65736 NTC65736 OCY65736 OMU65736 OWQ65736 PGM65736 PQI65736 QAE65736 QKA65736 QTW65736 RDS65736 RNO65736 RXK65736 SHG65736 SRC65736 TAY65736 TKU65736 TUQ65736 UEM65736 UOI65736 UYE65736 VIA65736 VRW65736 WBS65736 WLO65736 WVK65736 C131272 IY131272 SU131272 ACQ131272 AMM131272 AWI131272 BGE131272 BQA131272 BZW131272 CJS131272 CTO131272 DDK131272 DNG131272 DXC131272 EGY131272 EQU131272 FAQ131272 FKM131272 FUI131272 GEE131272 GOA131272 GXW131272 HHS131272 HRO131272 IBK131272 ILG131272 IVC131272 JEY131272 JOU131272 JYQ131272 KIM131272 KSI131272 LCE131272 LMA131272 LVW131272 MFS131272 MPO131272 MZK131272 NJG131272 NTC131272 OCY131272 OMU131272 OWQ131272 PGM131272 PQI131272 QAE131272 QKA131272 QTW131272 RDS131272 RNO131272 RXK131272 SHG131272 SRC131272 TAY131272 TKU131272 TUQ131272 UEM131272 UOI131272 UYE131272 VIA131272 VRW131272 WBS131272 WLO131272 WVK131272 C196808 IY196808 SU196808 ACQ196808 AMM196808 AWI196808 BGE196808 BQA196808 BZW196808 CJS196808 CTO196808 DDK196808 DNG196808 DXC196808 EGY196808 EQU196808 FAQ196808 FKM196808 FUI196808 GEE196808 GOA196808 GXW196808 HHS196808 HRO196808 IBK196808 ILG196808 IVC196808 JEY196808 JOU196808 JYQ196808 KIM196808 KSI196808 LCE196808 LMA196808 LVW196808 MFS196808 MPO196808 MZK196808 NJG196808 NTC196808 OCY196808 OMU196808 OWQ196808 PGM196808 PQI196808 QAE196808 QKA196808 QTW196808 RDS196808 RNO196808 RXK196808 SHG196808 SRC196808 TAY196808 TKU196808 TUQ196808 UEM196808 UOI196808 UYE196808 VIA196808 VRW196808 WBS196808 WLO196808 WVK196808 C262344 IY262344 SU262344 ACQ262344 AMM262344 AWI262344 BGE262344 BQA262344 BZW262344 CJS262344 CTO262344 DDK262344 DNG262344 DXC262344 EGY262344 EQU262344 FAQ262344 FKM262344 FUI262344 GEE262344 GOA262344 GXW262344 HHS262344 HRO262344 IBK262344 ILG262344 IVC262344 JEY262344 JOU262344 JYQ262344 KIM262344 KSI262344 LCE262344 LMA262344 LVW262344 MFS262344 MPO262344 MZK262344 NJG262344 NTC262344 OCY262344 OMU262344 OWQ262344 PGM262344 PQI262344 QAE262344 QKA262344 QTW262344 RDS262344 RNO262344 RXK262344 SHG262344 SRC262344 TAY262344 TKU262344 TUQ262344 UEM262344 UOI262344 UYE262344 VIA262344 VRW262344 WBS262344 WLO262344 WVK262344 C327880 IY327880 SU327880 ACQ327880 AMM327880 AWI327880 BGE327880 BQA327880 BZW327880 CJS327880 CTO327880 DDK327880 DNG327880 DXC327880 EGY327880 EQU327880 FAQ327880 FKM327880 FUI327880 GEE327880 GOA327880 GXW327880 HHS327880 HRO327880 IBK327880 ILG327880 IVC327880 JEY327880 JOU327880 JYQ327880 KIM327880 KSI327880 LCE327880 LMA327880 LVW327880 MFS327880 MPO327880 MZK327880 NJG327880 NTC327880 OCY327880 OMU327880 OWQ327880 PGM327880 PQI327880 QAE327880 QKA327880 QTW327880 RDS327880 RNO327880 RXK327880 SHG327880 SRC327880 TAY327880 TKU327880 TUQ327880 UEM327880 UOI327880 UYE327880 VIA327880 VRW327880 WBS327880 WLO327880 WVK327880 C393416 IY393416 SU393416 ACQ393416 AMM393416 AWI393416 BGE393416 BQA393416 BZW393416 CJS393416 CTO393416 DDK393416 DNG393416 DXC393416 EGY393416 EQU393416 FAQ393416 FKM393416 FUI393416 GEE393416 GOA393416 GXW393416 HHS393416 HRO393416 IBK393416 ILG393416 IVC393416 JEY393416 JOU393416 JYQ393416 KIM393416 KSI393416 LCE393416 LMA393416 LVW393416 MFS393416 MPO393416 MZK393416 NJG393416 NTC393416 OCY393416 OMU393416 OWQ393416 PGM393416 PQI393416 QAE393416 QKA393416 QTW393416 RDS393416 RNO393416 RXK393416 SHG393416 SRC393416 TAY393416 TKU393416 TUQ393416 UEM393416 UOI393416 UYE393416 VIA393416 VRW393416 WBS393416 WLO393416 WVK393416 C458952 IY458952 SU458952 ACQ458952 AMM458952 AWI458952 BGE458952 BQA458952 BZW458952 CJS458952 CTO458952 DDK458952 DNG458952 DXC458952 EGY458952 EQU458952 FAQ458952 FKM458952 FUI458952 GEE458952 GOA458952 GXW458952 HHS458952 HRO458952 IBK458952 ILG458952 IVC458952 JEY458952 JOU458952 JYQ458952 KIM458952 KSI458952 LCE458952 LMA458952 LVW458952 MFS458952 MPO458952 MZK458952 NJG458952 NTC458952 OCY458952 OMU458952 OWQ458952 PGM458952 PQI458952 QAE458952 QKA458952 QTW458952 RDS458952 RNO458952 RXK458952 SHG458952 SRC458952 TAY458952 TKU458952 TUQ458952 UEM458952 UOI458952 UYE458952 VIA458952 VRW458952 WBS458952 WLO458952 WVK458952 C524488 IY524488 SU524488 ACQ524488 AMM524488 AWI524488 BGE524488 BQA524488 BZW524488 CJS524488 CTO524488 DDK524488 DNG524488 DXC524488 EGY524488 EQU524488 FAQ524488 FKM524488 FUI524488 GEE524488 GOA524488 GXW524488 HHS524488 HRO524488 IBK524488 ILG524488 IVC524488 JEY524488 JOU524488 JYQ524488 KIM524488 KSI524488 LCE524488 LMA524488 LVW524488 MFS524488 MPO524488 MZK524488 NJG524488 NTC524488 OCY524488 OMU524488 OWQ524488 PGM524488 PQI524488 QAE524488 QKA524488 QTW524488 RDS524488 RNO524488 RXK524488 SHG524488 SRC524488 TAY524488 TKU524488 TUQ524488 UEM524488 UOI524488 UYE524488 VIA524488 VRW524488 WBS524488 WLO524488 WVK524488 C590024 IY590024 SU590024 ACQ590024 AMM590024 AWI590024 BGE590024 BQA590024 BZW590024 CJS590024 CTO590024 DDK590024 DNG590024 DXC590024 EGY590024 EQU590024 FAQ590024 FKM590024 FUI590024 GEE590024 GOA590024 GXW590024 HHS590024 HRO590024 IBK590024 ILG590024 IVC590024 JEY590024 JOU590024 JYQ590024 KIM590024 KSI590024 LCE590024 LMA590024 LVW590024 MFS590024 MPO590024 MZK590024 NJG590024 NTC590024 OCY590024 OMU590024 OWQ590024 PGM590024 PQI590024 QAE590024 QKA590024 QTW590024 RDS590024 RNO590024 RXK590024 SHG590024 SRC590024 TAY590024 TKU590024 TUQ590024 UEM590024 UOI590024 UYE590024 VIA590024 VRW590024 WBS590024 WLO590024 WVK590024 C655560 IY655560 SU655560 ACQ655560 AMM655560 AWI655560 BGE655560 BQA655560 BZW655560 CJS655560 CTO655560 DDK655560 DNG655560 DXC655560 EGY655560 EQU655560 FAQ655560 FKM655560 FUI655560 GEE655560 GOA655560 GXW655560 HHS655560 HRO655560 IBK655560 ILG655560 IVC655560 JEY655560 JOU655560 JYQ655560 KIM655560 KSI655560 LCE655560 LMA655560 LVW655560 MFS655560 MPO655560 MZK655560 NJG655560 NTC655560 OCY655560 OMU655560 OWQ655560 PGM655560 PQI655560 QAE655560 QKA655560 QTW655560 RDS655560 RNO655560 RXK655560 SHG655560 SRC655560 TAY655560 TKU655560 TUQ655560 UEM655560 UOI655560 UYE655560 VIA655560 VRW655560 WBS655560 WLO655560 WVK655560 C721096 IY721096 SU721096 ACQ721096 AMM721096 AWI721096 BGE721096 BQA721096 BZW721096 CJS721096 CTO721096 DDK721096 DNG721096 DXC721096 EGY721096 EQU721096 FAQ721096 FKM721096 FUI721096 GEE721096 GOA721096 GXW721096 HHS721096 HRO721096 IBK721096 ILG721096 IVC721096 JEY721096 JOU721096 JYQ721096 KIM721096 KSI721096 LCE721096 LMA721096 LVW721096 MFS721096 MPO721096 MZK721096 NJG721096 NTC721096 OCY721096 OMU721096 OWQ721096 PGM721096 PQI721096 QAE721096 QKA721096 QTW721096 RDS721096 RNO721096 RXK721096 SHG721096 SRC721096 TAY721096 TKU721096 TUQ721096 UEM721096 UOI721096 UYE721096 VIA721096 VRW721096 WBS721096 WLO721096 WVK721096 C786632 IY786632 SU786632 ACQ786632 AMM786632 AWI786632 BGE786632 BQA786632 BZW786632 CJS786632 CTO786632 DDK786632 DNG786632 DXC786632 EGY786632 EQU786632 FAQ786632 FKM786632 FUI786632 GEE786632 GOA786632 GXW786632 HHS786632 HRO786632 IBK786632 ILG786632 IVC786632 JEY786632 JOU786632 JYQ786632 KIM786632 KSI786632 LCE786632 LMA786632 LVW786632 MFS786632 MPO786632 MZK786632 NJG786632 NTC786632 OCY786632 OMU786632 OWQ786632 PGM786632 PQI786632 QAE786632 QKA786632 QTW786632 RDS786632 RNO786632 RXK786632 SHG786632 SRC786632 TAY786632 TKU786632 TUQ786632 UEM786632 UOI786632 UYE786632 VIA786632 VRW786632 WBS786632 WLO786632 WVK786632 C852168 IY852168 SU852168 ACQ852168 AMM852168 AWI852168 BGE852168 BQA852168 BZW852168 CJS852168 CTO852168 DDK852168 DNG852168 DXC852168 EGY852168 EQU852168 FAQ852168 FKM852168 FUI852168 GEE852168 GOA852168 GXW852168 HHS852168 HRO852168 IBK852168 ILG852168 IVC852168 JEY852168 JOU852168 JYQ852168 KIM852168 KSI852168 LCE852168 LMA852168 LVW852168 MFS852168 MPO852168 MZK852168 NJG852168 NTC852168 OCY852168 OMU852168 OWQ852168 PGM852168 PQI852168 QAE852168 QKA852168 QTW852168 RDS852168 RNO852168 RXK852168 SHG852168 SRC852168 TAY852168 TKU852168 TUQ852168 UEM852168 UOI852168 UYE852168 VIA852168 VRW852168 WBS852168 WLO852168 WVK852168 C917704 IY917704 SU917704 ACQ917704 AMM917704 AWI917704 BGE917704 BQA917704 BZW917704 CJS917704 CTO917704 DDK917704 DNG917704 DXC917704 EGY917704 EQU917704 FAQ917704 FKM917704 FUI917704 GEE917704 GOA917704 GXW917704 HHS917704 HRO917704 IBK917704 ILG917704 IVC917704 JEY917704 JOU917704 JYQ917704 KIM917704 KSI917704 LCE917704 LMA917704 LVW917704 MFS917704 MPO917704 MZK917704 NJG917704 NTC917704 OCY917704 OMU917704 OWQ917704 PGM917704 PQI917704 QAE917704 QKA917704 QTW917704 RDS917704 RNO917704 RXK917704 SHG917704 SRC917704 TAY917704 TKU917704 TUQ917704 UEM917704 UOI917704 UYE917704 VIA917704 VRW917704 WBS917704 WLO917704 WVK917704 C983240 IY983240 SU983240 ACQ983240 AMM983240 AWI983240 BGE983240 BQA983240 BZW983240 CJS983240 CTO983240 DDK983240 DNG983240 DXC983240 EGY983240 EQU983240 FAQ983240 FKM983240 FUI983240 GEE983240 GOA983240 GXW983240 HHS983240 HRO983240 IBK983240 ILG983240 IVC983240 JEY983240 JOU983240 JYQ983240 KIM983240 KSI983240 LCE983240 LMA983240 LVW983240 MFS983240 MPO983240 MZK983240 NJG983240 NTC983240 OCY983240 OMU983240 OWQ983240 PGM983240 PQI983240 QAE983240 QKA983240 QTW983240 RDS983240 RNO983240 RXK983240 SHG983240 SRC983240 TAY983240 TKU983240 TUQ983240 UEM983240 UOI983240 UYE983240 VIA983240 VRW983240 WBS983240 WLO983240 WVK983240 C212 IY212 SU212 ACQ212 AMM212 AWI212 BGE212 BQA212 BZW212 CJS212 CTO212 DDK212 DNG212 DXC212 EGY212 EQU212 FAQ212 FKM212 FUI212 GEE212 GOA212 GXW212 HHS212 HRO212 IBK212 ILG212 IVC212 JEY212 JOU212 JYQ212 KIM212 KSI212 LCE212 LMA212 LVW212 MFS212 MPO212 MZK212 NJG212 NTC212 OCY212 OMU212 OWQ212 PGM212 PQI212 QAE212 QKA212 QTW212 RDS212 RNO212 RXK212 SHG212 SRC212 TAY212 TKU212 TUQ212 UEM212 UOI212 UYE212 VIA212 VRW212 WBS212 WLO212 WVK212 C65748 IY65748 SU65748 ACQ65748 AMM65748 AWI65748 BGE65748 BQA65748 BZW65748 CJS65748 CTO65748 DDK65748 DNG65748 DXC65748 EGY65748 EQU65748 FAQ65748 FKM65748 FUI65748 GEE65748 GOA65748 GXW65748 HHS65748 HRO65748 IBK65748 ILG65748 IVC65748 JEY65748 JOU65748 JYQ65748 KIM65748 KSI65748 LCE65748 LMA65748 LVW65748 MFS65748 MPO65748 MZK65748 NJG65748 NTC65748 OCY65748 OMU65748 OWQ65748 PGM65748 PQI65748 QAE65748 QKA65748 QTW65748 RDS65748 RNO65748 RXK65748 SHG65748 SRC65748 TAY65748 TKU65748 TUQ65748 UEM65748 UOI65748 UYE65748 VIA65748 VRW65748 WBS65748 WLO65748 WVK65748 C131284 IY131284 SU131284 ACQ131284 AMM131284 AWI131284 BGE131284 BQA131284 BZW131284 CJS131284 CTO131284 DDK131284 DNG131284 DXC131284 EGY131284 EQU131284 FAQ131284 FKM131284 FUI131284 GEE131284 GOA131284 GXW131284 HHS131284 HRO131284 IBK131284 ILG131284 IVC131284 JEY131284 JOU131284 JYQ131284 KIM131284 KSI131284 LCE131284 LMA131284 LVW131284 MFS131284 MPO131284 MZK131284 NJG131284 NTC131284 OCY131284 OMU131284 OWQ131284 PGM131284 PQI131284 QAE131284 QKA131284 QTW131284 RDS131284 RNO131284 RXK131284 SHG131284 SRC131284 TAY131284 TKU131284 TUQ131284 UEM131284 UOI131284 UYE131284 VIA131284 VRW131284 WBS131284 WLO131284 WVK131284 C196820 IY196820 SU196820 ACQ196820 AMM196820 AWI196820 BGE196820 BQA196820 BZW196820 CJS196820 CTO196820 DDK196820 DNG196820 DXC196820 EGY196820 EQU196820 FAQ196820 FKM196820 FUI196820 GEE196820 GOA196820 GXW196820 HHS196820 HRO196820 IBK196820 ILG196820 IVC196820 JEY196820 JOU196820 JYQ196820 KIM196820 KSI196820 LCE196820 LMA196820 LVW196820 MFS196820 MPO196820 MZK196820 NJG196820 NTC196820 OCY196820 OMU196820 OWQ196820 PGM196820 PQI196820 QAE196820 QKA196820 QTW196820 RDS196820 RNO196820 RXK196820 SHG196820 SRC196820 TAY196820 TKU196820 TUQ196820 UEM196820 UOI196820 UYE196820 VIA196820 VRW196820 WBS196820 WLO196820 WVK196820 C262356 IY262356 SU262356 ACQ262356 AMM262356 AWI262356 BGE262356 BQA262356 BZW262356 CJS262356 CTO262356 DDK262356 DNG262356 DXC262356 EGY262356 EQU262356 FAQ262356 FKM262356 FUI262356 GEE262356 GOA262356 GXW262356 HHS262356 HRO262356 IBK262356 ILG262356 IVC262356 JEY262356 JOU262356 JYQ262356 KIM262356 KSI262356 LCE262356 LMA262356 LVW262356 MFS262356 MPO262356 MZK262356 NJG262356 NTC262356 OCY262356 OMU262356 OWQ262356 PGM262356 PQI262356 QAE262356 QKA262356 QTW262356 RDS262356 RNO262356 RXK262356 SHG262356 SRC262356 TAY262356 TKU262356 TUQ262356 UEM262356 UOI262356 UYE262356 VIA262356 VRW262356 WBS262356 WLO262356 WVK262356 C327892 IY327892 SU327892 ACQ327892 AMM327892 AWI327892 BGE327892 BQA327892 BZW327892 CJS327892 CTO327892 DDK327892 DNG327892 DXC327892 EGY327892 EQU327892 FAQ327892 FKM327892 FUI327892 GEE327892 GOA327892 GXW327892 HHS327892 HRO327892 IBK327892 ILG327892 IVC327892 JEY327892 JOU327892 JYQ327892 KIM327892 KSI327892 LCE327892 LMA327892 LVW327892 MFS327892 MPO327892 MZK327892 NJG327892 NTC327892 OCY327892 OMU327892 OWQ327892 PGM327892 PQI327892 QAE327892 QKA327892 QTW327892 RDS327892 RNO327892 RXK327892 SHG327892 SRC327892 TAY327892 TKU327892 TUQ327892 UEM327892 UOI327892 UYE327892 VIA327892 VRW327892 WBS327892 WLO327892 WVK327892 C393428 IY393428 SU393428 ACQ393428 AMM393428 AWI393428 BGE393428 BQA393428 BZW393428 CJS393428 CTO393428 DDK393428 DNG393428 DXC393428 EGY393428 EQU393428 FAQ393428 FKM393428 FUI393428 GEE393428 GOA393428 GXW393428 HHS393428 HRO393428 IBK393428 ILG393428 IVC393428 JEY393428 JOU393428 JYQ393428 KIM393428 KSI393428 LCE393428 LMA393428 LVW393428 MFS393428 MPO393428 MZK393428 NJG393428 NTC393428 OCY393428 OMU393428 OWQ393428 PGM393428 PQI393428 QAE393428 QKA393428 QTW393428 RDS393428 RNO393428 RXK393428 SHG393428 SRC393428 TAY393428 TKU393428 TUQ393428 UEM393428 UOI393428 UYE393428 VIA393428 VRW393428 WBS393428 WLO393428 WVK393428 C458964 IY458964 SU458964 ACQ458964 AMM458964 AWI458964 BGE458964 BQA458964 BZW458964 CJS458964 CTO458964 DDK458964 DNG458964 DXC458964 EGY458964 EQU458964 FAQ458964 FKM458964 FUI458964 GEE458964 GOA458964 GXW458964 HHS458964 HRO458964 IBK458964 ILG458964 IVC458964 JEY458964 JOU458964 JYQ458964 KIM458964 KSI458964 LCE458964 LMA458964 LVW458964 MFS458964 MPO458964 MZK458964 NJG458964 NTC458964 OCY458964 OMU458964 OWQ458964 PGM458964 PQI458964 QAE458964 QKA458964 QTW458964 RDS458964 RNO458964 RXK458964 SHG458964 SRC458964 TAY458964 TKU458964 TUQ458964 UEM458964 UOI458964 UYE458964 VIA458964 VRW458964 WBS458964 WLO458964 WVK458964 C524500 IY524500 SU524500 ACQ524500 AMM524500 AWI524500 BGE524500 BQA524500 BZW524500 CJS524500 CTO524500 DDK524500 DNG524500 DXC524500 EGY524500 EQU524500 FAQ524500 FKM524500 FUI524500 GEE524500 GOA524500 GXW524500 HHS524500 HRO524500 IBK524500 ILG524500 IVC524500 JEY524500 JOU524500 JYQ524500 KIM524500 KSI524500 LCE524500 LMA524500 LVW524500 MFS524500 MPO524500 MZK524500 NJG524500 NTC524500 OCY524500 OMU524500 OWQ524500 PGM524500 PQI524500 QAE524500 QKA524500 QTW524500 RDS524500 RNO524500 RXK524500 SHG524500 SRC524500 TAY524500 TKU524500 TUQ524500 UEM524500 UOI524500 UYE524500 VIA524500 VRW524500 WBS524500 WLO524500 WVK524500 C590036 IY590036 SU590036 ACQ590036 AMM590036 AWI590036 BGE590036 BQA590036 BZW590036 CJS590036 CTO590036 DDK590036 DNG590036 DXC590036 EGY590036 EQU590036 FAQ590036 FKM590036 FUI590036 GEE590036 GOA590036 GXW590036 HHS590036 HRO590036 IBK590036 ILG590036 IVC590036 JEY590036 JOU590036 JYQ590036 KIM590036 KSI590036 LCE590036 LMA590036 LVW590036 MFS590036 MPO590036 MZK590036 NJG590036 NTC590036 OCY590036 OMU590036 OWQ590036 PGM590036 PQI590036 QAE590036 QKA590036 QTW590036 RDS590036 RNO590036 RXK590036 SHG590036 SRC590036 TAY590036 TKU590036 TUQ590036 UEM590036 UOI590036 UYE590036 VIA590036 VRW590036 WBS590036 WLO590036 WVK590036 C655572 IY655572 SU655572 ACQ655572 AMM655572 AWI655572 BGE655572 BQA655572 BZW655572 CJS655572 CTO655572 DDK655572 DNG655572 DXC655572 EGY655572 EQU655572 FAQ655572 FKM655572 FUI655572 GEE655572 GOA655572 GXW655572 HHS655572 HRO655572 IBK655572 ILG655572 IVC655572 JEY655572 JOU655572 JYQ655572 KIM655572 KSI655572 LCE655572 LMA655572 LVW655572 MFS655572 MPO655572 MZK655572 NJG655572 NTC655572 OCY655572 OMU655572 OWQ655572 PGM655572 PQI655572 QAE655572 QKA655572 QTW655572 RDS655572 RNO655572 RXK655572 SHG655572 SRC655572 TAY655572 TKU655572 TUQ655572 UEM655572 UOI655572 UYE655572 VIA655572 VRW655572 WBS655572 WLO655572 WVK655572 C721108 IY721108 SU721108 ACQ721108 AMM721108 AWI721108 BGE721108 BQA721108 BZW721108 CJS721108 CTO721108 DDK721108 DNG721108 DXC721108 EGY721108 EQU721108 FAQ721108 FKM721108 FUI721108 GEE721108 GOA721108 GXW721108 HHS721108 HRO721108 IBK721108 ILG721108 IVC721108 JEY721108 JOU721108 JYQ721108 KIM721108 KSI721108 LCE721108 LMA721108 LVW721108 MFS721108 MPO721108 MZK721108 NJG721108 NTC721108 OCY721108 OMU721108 OWQ721108 PGM721108 PQI721108 QAE721108 QKA721108 QTW721108 RDS721108 RNO721108 RXK721108 SHG721108 SRC721108 TAY721108 TKU721108 TUQ721108 UEM721108 UOI721108 UYE721108 VIA721108 VRW721108 WBS721108 WLO721108 WVK721108 C786644 IY786644 SU786644 ACQ786644 AMM786644 AWI786644 BGE786644 BQA786644 BZW786644 CJS786644 CTO786644 DDK786644 DNG786644 DXC786644 EGY786644 EQU786644 FAQ786644 FKM786644 FUI786644 GEE786644 GOA786644 GXW786644 HHS786644 HRO786644 IBK786644 ILG786644 IVC786644 JEY786644 JOU786644 JYQ786644 KIM786644 KSI786644 LCE786644 LMA786644 LVW786644 MFS786644 MPO786644 MZK786644 NJG786644 NTC786644 OCY786644 OMU786644 OWQ786644 PGM786644 PQI786644 QAE786644 QKA786644 QTW786644 RDS786644 RNO786644 RXK786644 SHG786644 SRC786644 TAY786644 TKU786644 TUQ786644 UEM786644 UOI786644 UYE786644 VIA786644 VRW786644 WBS786644 WLO786644 WVK786644 C852180 IY852180 SU852180 ACQ852180 AMM852180 AWI852180 BGE852180 BQA852180 BZW852180 CJS852180 CTO852180 DDK852180 DNG852180 DXC852180 EGY852180 EQU852180 FAQ852180 FKM852180 FUI852180 GEE852180 GOA852180 GXW852180 HHS852180 HRO852180 IBK852180 ILG852180 IVC852180 JEY852180 JOU852180 JYQ852180 KIM852180 KSI852180 LCE852180 LMA852180 LVW852180 MFS852180 MPO852180 MZK852180 NJG852180 NTC852180 OCY852180 OMU852180 OWQ852180 PGM852180 PQI852180 QAE852180 QKA852180 QTW852180 RDS852180 RNO852180 RXK852180 SHG852180 SRC852180 TAY852180 TKU852180 TUQ852180 UEM852180 UOI852180 UYE852180 VIA852180 VRW852180 WBS852180 WLO852180 WVK852180 C917716 IY917716 SU917716 ACQ917716 AMM917716 AWI917716 BGE917716 BQA917716 BZW917716 CJS917716 CTO917716 DDK917716 DNG917716 DXC917716 EGY917716 EQU917716 FAQ917716 FKM917716 FUI917716 GEE917716 GOA917716 GXW917716 HHS917716 HRO917716 IBK917716 ILG917716 IVC917716 JEY917716 JOU917716 JYQ917716 KIM917716 KSI917716 LCE917716 LMA917716 LVW917716 MFS917716 MPO917716 MZK917716 NJG917716 NTC917716 OCY917716 OMU917716 OWQ917716 PGM917716 PQI917716 QAE917716 QKA917716 QTW917716 RDS917716 RNO917716 RXK917716 SHG917716 SRC917716 TAY917716 TKU917716 TUQ917716 UEM917716 UOI917716 UYE917716 VIA917716 VRW917716 WBS917716 WLO917716 WVK917716 C983252 IY983252 SU983252 ACQ983252 AMM983252 AWI983252 BGE983252 BQA983252 BZW983252 CJS983252 CTO983252 DDK983252 DNG983252 DXC983252 EGY983252 EQU983252 FAQ983252 FKM983252 FUI983252 GEE983252 GOA983252 GXW983252 HHS983252 HRO983252 IBK983252 ILG983252 IVC983252 JEY983252 JOU983252 JYQ983252 KIM983252 KSI983252 LCE983252 LMA983252 LVW983252 MFS983252 MPO983252 MZK983252 NJG983252 NTC983252 OCY983252 OMU983252 OWQ983252 PGM983252 PQI983252 QAE983252 QKA983252 QTW983252 RDS983252 RNO983252 RXK983252 SHG983252 SRC983252 TAY983252 TKU983252 TUQ983252 UEM983252 UOI983252 UYE983252 VIA983252 VRW983252 WBS983252 WLO983252 WVK983252</xm:sqref>
        </x14:dataValidation>
        <x14: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xr:uid="{22D00535-66A1-4F57-A18B-AC64B93EF3F8}">
          <xm:sqref>C187 IY187 SU187 ACQ187 AMM187 AWI187 BGE187 BQA187 BZW187 CJS187 CTO187 DDK187 DNG187 DXC187 EGY187 EQU187 FAQ187 FKM187 FUI187 GEE187 GOA187 GXW187 HHS187 HRO187 IBK187 ILG187 IVC187 JEY187 JOU187 JYQ187 KIM187 KSI187 LCE187 LMA187 LVW187 MFS187 MPO187 MZK187 NJG187 NTC187 OCY187 OMU187 OWQ187 PGM187 PQI187 QAE187 QKA187 QTW187 RDS187 RNO187 RXK187 SHG187 SRC187 TAY187 TKU187 TUQ187 UEM187 UOI187 UYE187 VIA187 VRW187 WBS187 WLO187 WVK187 C65723 IY65723 SU65723 ACQ65723 AMM65723 AWI65723 BGE65723 BQA65723 BZW65723 CJS65723 CTO65723 DDK65723 DNG65723 DXC65723 EGY65723 EQU65723 FAQ65723 FKM65723 FUI65723 GEE65723 GOA65723 GXW65723 HHS65723 HRO65723 IBK65723 ILG65723 IVC65723 JEY65723 JOU65723 JYQ65723 KIM65723 KSI65723 LCE65723 LMA65723 LVW65723 MFS65723 MPO65723 MZK65723 NJG65723 NTC65723 OCY65723 OMU65723 OWQ65723 PGM65723 PQI65723 QAE65723 QKA65723 QTW65723 RDS65723 RNO65723 RXK65723 SHG65723 SRC65723 TAY65723 TKU65723 TUQ65723 UEM65723 UOI65723 UYE65723 VIA65723 VRW65723 WBS65723 WLO65723 WVK65723 C131259 IY131259 SU131259 ACQ131259 AMM131259 AWI131259 BGE131259 BQA131259 BZW131259 CJS131259 CTO131259 DDK131259 DNG131259 DXC131259 EGY131259 EQU131259 FAQ131259 FKM131259 FUI131259 GEE131259 GOA131259 GXW131259 HHS131259 HRO131259 IBK131259 ILG131259 IVC131259 JEY131259 JOU131259 JYQ131259 KIM131259 KSI131259 LCE131259 LMA131259 LVW131259 MFS131259 MPO131259 MZK131259 NJG131259 NTC131259 OCY131259 OMU131259 OWQ131259 PGM131259 PQI131259 QAE131259 QKA131259 QTW131259 RDS131259 RNO131259 RXK131259 SHG131259 SRC131259 TAY131259 TKU131259 TUQ131259 UEM131259 UOI131259 UYE131259 VIA131259 VRW131259 WBS131259 WLO131259 WVK131259 C196795 IY196795 SU196795 ACQ196795 AMM196795 AWI196795 BGE196795 BQA196795 BZW196795 CJS196795 CTO196795 DDK196795 DNG196795 DXC196795 EGY196795 EQU196795 FAQ196795 FKM196795 FUI196795 GEE196795 GOA196795 GXW196795 HHS196795 HRO196795 IBK196795 ILG196795 IVC196795 JEY196795 JOU196795 JYQ196795 KIM196795 KSI196795 LCE196795 LMA196795 LVW196795 MFS196795 MPO196795 MZK196795 NJG196795 NTC196795 OCY196795 OMU196795 OWQ196795 PGM196795 PQI196795 QAE196795 QKA196795 QTW196795 RDS196795 RNO196795 RXK196795 SHG196795 SRC196795 TAY196795 TKU196795 TUQ196795 UEM196795 UOI196795 UYE196795 VIA196795 VRW196795 WBS196795 WLO196795 WVK196795 C262331 IY262331 SU262331 ACQ262331 AMM262331 AWI262331 BGE262331 BQA262331 BZW262331 CJS262331 CTO262331 DDK262331 DNG262331 DXC262331 EGY262331 EQU262331 FAQ262331 FKM262331 FUI262331 GEE262331 GOA262331 GXW262331 HHS262331 HRO262331 IBK262331 ILG262331 IVC262331 JEY262331 JOU262331 JYQ262331 KIM262331 KSI262331 LCE262331 LMA262331 LVW262331 MFS262331 MPO262331 MZK262331 NJG262331 NTC262331 OCY262331 OMU262331 OWQ262331 PGM262331 PQI262331 QAE262331 QKA262331 QTW262331 RDS262331 RNO262331 RXK262331 SHG262331 SRC262331 TAY262331 TKU262331 TUQ262331 UEM262331 UOI262331 UYE262331 VIA262331 VRW262331 WBS262331 WLO262331 WVK262331 C327867 IY327867 SU327867 ACQ327867 AMM327867 AWI327867 BGE327867 BQA327867 BZW327867 CJS327867 CTO327867 DDK327867 DNG327867 DXC327867 EGY327867 EQU327867 FAQ327867 FKM327867 FUI327867 GEE327867 GOA327867 GXW327867 HHS327867 HRO327867 IBK327867 ILG327867 IVC327867 JEY327867 JOU327867 JYQ327867 KIM327867 KSI327867 LCE327867 LMA327867 LVW327867 MFS327867 MPO327867 MZK327867 NJG327867 NTC327867 OCY327867 OMU327867 OWQ327867 PGM327867 PQI327867 QAE327867 QKA327867 QTW327867 RDS327867 RNO327867 RXK327867 SHG327867 SRC327867 TAY327867 TKU327867 TUQ327867 UEM327867 UOI327867 UYE327867 VIA327867 VRW327867 WBS327867 WLO327867 WVK327867 C393403 IY393403 SU393403 ACQ393403 AMM393403 AWI393403 BGE393403 BQA393403 BZW393403 CJS393403 CTO393403 DDK393403 DNG393403 DXC393403 EGY393403 EQU393403 FAQ393403 FKM393403 FUI393403 GEE393403 GOA393403 GXW393403 HHS393403 HRO393403 IBK393403 ILG393403 IVC393403 JEY393403 JOU393403 JYQ393403 KIM393403 KSI393403 LCE393403 LMA393403 LVW393403 MFS393403 MPO393403 MZK393403 NJG393403 NTC393403 OCY393403 OMU393403 OWQ393403 PGM393403 PQI393403 QAE393403 QKA393403 QTW393403 RDS393403 RNO393403 RXK393403 SHG393403 SRC393403 TAY393403 TKU393403 TUQ393403 UEM393403 UOI393403 UYE393403 VIA393403 VRW393403 WBS393403 WLO393403 WVK393403 C458939 IY458939 SU458939 ACQ458939 AMM458939 AWI458939 BGE458939 BQA458939 BZW458939 CJS458939 CTO458939 DDK458939 DNG458939 DXC458939 EGY458939 EQU458939 FAQ458939 FKM458939 FUI458939 GEE458939 GOA458939 GXW458939 HHS458939 HRO458939 IBK458939 ILG458939 IVC458939 JEY458939 JOU458939 JYQ458939 KIM458939 KSI458939 LCE458939 LMA458939 LVW458939 MFS458939 MPO458939 MZK458939 NJG458939 NTC458939 OCY458939 OMU458939 OWQ458939 PGM458939 PQI458939 QAE458939 QKA458939 QTW458939 RDS458939 RNO458939 RXK458939 SHG458939 SRC458939 TAY458939 TKU458939 TUQ458939 UEM458939 UOI458939 UYE458939 VIA458939 VRW458939 WBS458939 WLO458939 WVK458939 C524475 IY524475 SU524475 ACQ524475 AMM524475 AWI524475 BGE524475 BQA524475 BZW524475 CJS524475 CTO524475 DDK524475 DNG524475 DXC524475 EGY524475 EQU524475 FAQ524475 FKM524475 FUI524475 GEE524475 GOA524475 GXW524475 HHS524475 HRO524475 IBK524475 ILG524475 IVC524475 JEY524475 JOU524475 JYQ524475 KIM524475 KSI524475 LCE524475 LMA524475 LVW524475 MFS524475 MPO524475 MZK524475 NJG524475 NTC524475 OCY524475 OMU524475 OWQ524475 PGM524475 PQI524475 QAE524475 QKA524475 QTW524475 RDS524475 RNO524475 RXK524475 SHG524475 SRC524475 TAY524475 TKU524475 TUQ524475 UEM524475 UOI524475 UYE524475 VIA524475 VRW524475 WBS524475 WLO524475 WVK524475 C590011 IY590011 SU590011 ACQ590011 AMM590011 AWI590011 BGE590011 BQA590011 BZW590011 CJS590011 CTO590011 DDK590011 DNG590011 DXC590011 EGY590011 EQU590011 FAQ590011 FKM590011 FUI590011 GEE590011 GOA590011 GXW590011 HHS590011 HRO590011 IBK590011 ILG590011 IVC590011 JEY590011 JOU590011 JYQ590011 KIM590011 KSI590011 LCE590011 LMA590011 LVW590011 MFS590011 MPO590011 MZK590011 NJG590011 NTC590011 OCY590011 OMU590011 OWQ590011 PGM590011 PQI590011 QAE590011 QKA590011 QTW590011 RDS590011 RNO590011 RXK590011 SHG590011 SRC590011 TAY590011 TKU590011 TUQ590011 UEM590011 UOI590011 UYE590011 VIA590011 VRW590011 WBS590011 WLO590011 WVK590011 C655547 IY655547 SU655547 ACQ655547 AMM655547 AWI655547 BGE655547 BQA655547 BZW655547 CJS655547 CTO655547 DDK655547 DNG655547 DXC655547 EGY655547 EQU655547 FAQ655547 FKM655547 FUI655547 GEE655547 GOA655547 GXW655547 HHS655547 HRO655547 IBK655547 ILG655547 IVC655547 JEY655547 JOU655547 JYQ655547 KIM655547 KSI655547 LCE655547 LMA655547 LVW655547 MFS655547 MPO655547 MZK655547 NJG655547 NTC655547 OCY655547 OMU655547 OWQ655547 PGM655547 PQI655547 QAE655547 QKA655547 QTW655547 RDS655547 RNO655547 RXK655547 SHG655547 SRC655547 TAY655547 TKU655547 TUQ655547 UEM655547 UOI655547 UYE655547 VIA655547 VRW655547 WBS655547 WLO655547 WVK655547 C721083 IY721083 SU721083 ACQ721083 AMM721083 AWI721083 BGE721083 BQA721083 BZW721083 CJS721083 CTO721083 DDK721083 DNG721083 DXC721083 EGY721083 EQU721083 FAQ721083 FKM721083 FUI721083 GEE721083 GOA721083 GXW721083 HHS721083 HRO721083 IBK721083 ILG721083 IVC721083 JEY721083 JOU721083 JYQ721083 KIM721083 KSI721083 LCE721083 LMA721083 LVW721083 MFS721083 MPO721083 MZK721083 NJG721083 NTC721083 OCY721083 OMU721083 OWQ721083 PGM721083 PQI721083 QAE721083 QKA721083 QTW721083 RDS721083 RNO721083 RXK721083 SHG721083 SRC721083 TAY721083 TKU721083 TUQ721083 UEM721083 UOI721083 UYE721083 VIA721083 VRW721083 WBS721083 WLO721083 WVK721083 C786619 IY786619 SU786619 ACQ786619 AMM786619 AWI786619 BGE786619 BQA786619 BZW786619 CJS786619 CTO786619 DDK786619 DNG786619 DXC786619 EGY786619 EQU786619 FAQ786619 FKM786619 FUI786619 GEE786619 GOA786619 GXW786619 HHS786619 HRO786619 IBK786619 ILG786619 IVC786619 JEY786619 JOU786619 JYQ786619 KIM786619 KSI786619 LCE786619 LMA786619 LVW786619 MFS786619 MPO786619 MZK786619 NJG786619 NTC786619 OCY786619 OMU786619 OWQ786619 PGM786619 PQI786619 QAE786619 QKA786619 QTW786619 RDS786619 RNO786619 RXK786619 SHG786619 SRC786619 TAY786619 TKU786619 TUQ786619 UEM786619 UOI786619 UYE786619 VIA786619 VRW786619 WBS786619 WLO786619 WVK786619 C852155 IY852155 SU852155 ACQ852155 AMM852155 AWI852155 BGE852155 BQA852155 BZW852155 CJS852155 CTO852155 DDK852155 DNG852155 DXC852155 EGY852155 EQU852155 FAQ852155 FKM852155 FUI852155 GEE852155 GOA852155 GXW852155 HHS852155 HRO852155 IBK852155 ILG852155 IVC852155 JEY852155 JOU852155 JYQ852155 KIM852155 KSI852155 LCE852155 LMA852155 LVW852155 MFS852155 MPO852155 MZK852155 NJG852155 NTC852155 OCY852155 OMU852155 OWQ852155 PGM852155 PQI852155 QAE852155 QKA852155 QTW852155 RDS852155 RNO852155 RXK852155 SHG852155 SRC852155 TAY852155 TKU852155 TUQ852155 UEM852155 UOI852155 UYE852155 VIA852155 VRW852155 WBS852155 WLO852155 WVK852155 C917691 IY917691 SU917691 ACQ917691 AMM917691 AWI917691 BGE917691 BQA917691 BZW917691 CJS917691 CTO917691 DDK917691 DNG917691 DXC917691 EGY917691 EQU917691 FAQ917691 FKM917691 FUI917691 GEE917691 GOA917691 GXW917691 HHS917691 HRO917691 IBK917691 ILG917691 IVC917691 JEY917691 JOU917691 JYQ917691 KIM917691 KSI917691 LCE917691 LMA917691 LVW917691 MFS917691 MPO917691 MZK917691 NJG917691 NTC917691 OCY917691 OMU917691 OWQ917691 PGM917691 PQI917691 QAE917691 QKA917691 QTW917691 RDS917691 RNO917691 RXK917691 SHG917691 SRC917691 TAY917691 TKU917691 TUQ917691 UEM917691 UOI917691 UYE917691 VIA917691 VRW917691 WBS917691 WLO917691 WVK917691 C983227 IY983227 SU983227 ACQ983227 AMM983227 AWI983227 BGE983227 BQA983227 BZW983227 CJS983227 CTO983227 DDK983227 DNG983227 DXC983227 EGY983227 EQU983227 FAQ983227 FKM983227 FUI983227 GEE983227 GOA983227 GXW983227 HHS983227 HRO983227 IBK983227 ILG983227 IVC983227 JEY983227 JOU983227 JYQ983227 KIM983227 KSI983227 LCE983227 LMA983227 LVW983227 MFS983227 MPO983227 MZK983227 NJG983227 NTC983227 OCY983227 OMU983227 OWQ983227 PGM983227 PQI983227 QAE983227 QKA983227 QTW983227 RDS983227 RNO983227 RXK983227 SHG983227 SRC983227 TAY983227 TKU983227 TUQ983227 UEM983227 UOI983227 UYE983227 VIA983227 VRW983227 WBS983227 WLO983227 WVK983227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C64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 C75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C65611 IY65611 SU65611 ACQ65611 AMM65611 AWI65611 BGE65611 BQA65611 BZW65611 CJS65611 CTO65611 DDK65611 DNG65611 DXC65611 EGY65611 EQU65611 FAQ65611 FKM65611 FUI65611 GEE65611 GOA65611 GXW65611 HHS65611 HRO65611 IBK65611 ILG65611 IVC65611 JEY65611 JOU65611 JYQ65611 KIM65611 KSI65611 LCE65611 LMA65611 LVW65611 MFS65611 MPO65611 MZK65611 NJG65611 NTC65611 OCY65611 OMU65611 OWQ65611 PGM65611 PQI65611 QAE65611 QKA65611 QTW65611 RDS65611 RNO65611 RXK65611 SHG65611 SRC65611 TAY65611 TKU65611 TUQ65611 UEM65611 UOI65611 UYE65611 VIA65611 VRW65611 WBS65611 WLO65611 WVK65611 C131147 IY131147 SU131147 ACQ131147 AMM131147 AWI131147 BGE131147 BQA131147 BZW131147 CJS131147 CTO131147 DDK131147 DNG131147 DXC131147 EGY131147 EQU131147 FAQ131147 FKM131147 FUI131147 GEE131147 GOA131147 GXW131147 HHS131147 HRO131147 IBK131147 ILG131147 IVC131147 JEY131147 JOU131147 JYQ131147 KIM131147 KSI131147 LCE131147 LMA131147 LVW131147 MFS131147 MPO131147 MZK131147 NJG131147 NTC131147 OCY131147 OMU131147 OWQ131147 PGM131147 PQI131147 QAE131147 QKA131147 QTW131147 RDS131147 RNO131147 RXK131147 SHG131147 SRC131147 TAY131147 TKU131147 TUQ131147 UEM131147 UOI131147 UYE131147 VIA131147 VRW131147 WBS131147 WLO131147 WVK131147 C196683 IY196683 SU196683 ACQ196683 AMM196683 AWI196683 BGE196683 BQA196683 BZW196683 CJS196683 CTO196683 DDK196683 DNG196683 DXC196683 EGY196683 EQU196683 FAQ196683 FKM196683 FUI196683 GEE196683 GOA196683 GXW196683 HHS196683 HRO196683 IBK196683 ILG196683 IVC196683 JEY196683 JOU196683 JYQ196683 KIM196683 KSI196683 LCE196683 LMA196683 LVW196683 MFS196683 MPO196683 MZK196683 NJG196683 NTC196683 OCY196683 OMU196683 OWQ196683 PGM196683 PQI196683 QAE196683 QKA196683 QTW196683 RDS196683 RNO196683 RXK196683 SHG196683 SRC196683 TAY196683 TKU196683 TUQ196683 UEM196683 UOI196683 UYE196683 VIA196683 VRW196683 WBS196683 WLO196683 WVK196683 C262219 IY262219 SU262219 ACQ262219 AMM262219 AWI262219 BGE262219 BQA262219 BZW262219 CJS262219 CTO262219 DDK262219 DNG262219 DXC262219 EGY262219 EQU262219 FAQ262219 FKM262219 FUI262219 GEE262219 GOA262219 GXW262219 HHS262219 HRO262219 IBK262219 ILG262219 IVC262219 JEY262219 JOU262219 JYQ262219 KIM262219 KSI262219 LCE262219 LMA262219 LVW262219 MFS262219 MPO262219 MZK262219 NJG262219 NTC262219 OCY262219 OMU262219 OWQ262219 PGM262219 PQI262219 QAE262219 QKA262219 QTW262219 RDS262219 RNO262219 RXK262219 SHG262219 SRC262219 TAY262219 TKU262219 TUQ262219 UEM262219 UOI262219 UYE262219 VIA262219 VRW262219 WBS262219 WLO262219 WVK262219 C327755 IY327755 SU327755 ACQ327755 AMM327755 AWI327755 BGE327755 BQA327755 BZW327755 CJS327755 CTO327755 DDK327755 DNG327755 DXC327755 EGY327755 EQU327755 FAQ327755 FKM327755 FUI327755 GEE327755 GOA327755 GXW327755 HHS327755 HRO327755 IBK327755 ILG327755 IVC327755 JEY327755 JOU327755 JYQ327755 KIM327755 KSI327755 LCE327755 LMA327755 LVW327755 MFS327755 MPO327755 MZK327755 NJG327755 NTC327755 OCY327755 OMU327755 OWQ327755 PGM327755 PQI327755 QAE327755 QKA327755 QTW327755 RDS327755 RNO327755 RXK327755 SHG327755 SRC327755 TAY327755 TKU327755 TUQ327755 UEM327755 UOI327755 UYE327755 VIA327755 VRW327755 WBS327755 WLO327755 WVK327755 C393291 IY393291 SU393291 ACQ393291 AMM393291 AWI393291 BGE393291 BQA393291 BZW393291 CJS393291 CTO393291 DDK393291 DNG393291 DXC393291 EGY393291 EQU393291 FAQ393291 FKM393291 FUI393291 GEE393291 GOA393291 GXW393291 HHS393291 HRO393291 IBK393291 ILG393291 IVC393291 JEY393291 JOU393291 JYQ393291 KIM393291 KSI393291 LCE393291 LMA393291 LVW393291 MFS393291 MPO393291 MZK393291 NJG393291 NTC393291 OCY393291 OMU393291 OWQ393291 PGM393291 PQI393291 QAE393291 QKA393291 QTW393291 RDS393291 RNO393291 RXK393291 SHG393291 SRC393291 TAY393291 TKU393291 TUQ393291 UEM393291 UOI393291 UYE393291 VIA393291 VRW393291 WBS393291 WLO393291 WVK393291 C458827 IY458827 SU458827 ACQ458827 AMM458827 AWI458827 BGE458827 BQA458827 BZW458827 CJS458827 CTO458827 DDK458827 DNG458827 DXC458827 EGY458827 EQU458827 FAQ458827 FKM458827 FUI458827 GEE458827 GOA458827 GXW458827 HHS458827 HRO458827 IBK458827 ILG458827 IVC458827 JEY458827 JOU458827 JYQ458827 KIM458827 KSI458827 LCE458827 LMA458827 LVW458827 MFS458827 MPO458827 MZK458827 NJG458827 NTC458827 OCY458827 OMU458827 OWQ458827 PGM458827 PQI458827 QAE458827 QKA458827 QTW458827 RDS458827 RNO458827 RXK458827 SHG458827 SRC458827 TAY458827 TKU458827 TUQ458827 UEM458827 UOI458827 UYE458827 VIA458827 VRW458827 WBS458827 WLO458827 WVK458827 C524363 IY524363 SU524363 ACQ524363 AMM524363 AWI524363 BGE524363 BQA524363 BZW524363 CJS524363 CTO524363 DDK524363 DNG524363 DXC524363 EGY524363 EQU524363 FAQ524363 FKM524363 FUI524363 GEE524363 GOA524363 GXW524363 HHS524363 HRO524363 IBK524363 ILG524363 IVC524363 JEY524363 JOU524363 JYQ524363 KIM524363 KSI524363 LCE524363 LMA524363 LVW524363 MFS524363 MPO524363 MZK524363 NJG524363 NTC524363 OCY524363 OMU524363 OWQ524363 PGM524363 PQI524363 QAE524363 QKA524363 QTW524363 RDS524363 RNO524363 RXK524363 SHG524363 SRC524363 TAY524363 TKU524363 TUQ524363 UEM524363 UOI524363 UYE524363 VIA524363 VRW524363 WBS524363 WLO524363 WVK524363 C589899 IY589899 SU589899 ACQ589899 AMM589899 AWI589899 BGE589899 BQA589899 BZW589899 CJS589899 CTO589899 DDK589899 DNG589899 DXC589899 EGY589899 EQU589899 FAQ589899 FKM589899 FUI589899 GEE589899 GOA589899 GXW589899 HHS589899 HRO589899 IBK589899 ILG589899 IVC589899 JEY589899 JOU589899 JYQ589899 KIM589899 KSI589899 LCE589899 LMA589899 LVW589899 MFS589899 MPO589899 MZK589899 NJG589899 NTC589899 OCY589899 OMU589899 OWQ589899 PGM589899 PQI589899 QAE589899 QKA589899 QTW589899 RDS589899 RNO589899 RXK589899 SHG589899 SRC589899 TAY589899 TKU589899 TUQ589899 UEM589899 UOI589899 UYE589899 VIA589899 VRW589899 WBS589899 WLO589899 WVK589899 C655435 IY655435 SU655435 ACQ655435 AMM655435 AWI655435 BGE655435 BQA655435 BZW655435 CJS655435 CTO655435 DDK655435 DNG655435 DXC655435 EGY655435 EQU655435 FAQ655435 FKM655435 FUI655435 GEE655435 GOA655435 GXW655435 HHS655435 HRO655435 IBK655435 ILG655435 IVC655435 JEY655435 JOU655435 JYQ655435 KIM655435 KSI655435 LCE655435 LMA655435 LVW655435 MFS655435 MPO655435 MZK655435 NJG655435 NTC655435 OCY655435 OMU655435 OWQ655435 PGM655435 PQI655435 QAE655435 QKA655435 QTW655435 RDS655435 RNO655435 RXK655435 SHG655435 SRC655435 TAY655435 TKU655435 TUQ655435 UEM655435 UOI655435 UYE655435 VIA655435 VRW655435 WBS655435 WLO655435 WVK655435 C720971 IY720971 SU720971 ACQ720971 AMM720971 AWI720971 BGE720971 BQA720971 BZW720971 CJS720971 CTO720971 DDK720971 DNG720971 DXC720971 EGY720971 EQU720971 FAQ720971 FKM720971 FUI720971 GEE720971 GOA720971 GXW720971 HHS720971 HRO720971 IBK720971 ILG720971 IVC720971 JEY720971 JOU720971 JYQ720971 KIM720971 KSI720971 LCE720971 LMA720971 LVW720971 MFS720971 MPO720971 MZK720971 NJG720971 NTC720971 OCY720971 OMU720971 OWQ720971 PGM720971 PQI720971 QAE720971 QKA720971 QTW720971 RDS720971 RNO720971 RXK720971 SHG720971 SRC720971 TAY720971 TKU720971 TUQ720971 UEM720971 UOI720971 UYE720971 VIA720971 VRW720971 WBS720971 WLO720971 WVK720971 C786507 IY786507 SU786507 ACQ786507 AMM786507 AWI786507 BGE786507 BQA786507 BZW786507 CJS786507 CTO786507 DDK786507 DNG786507 DXC786507 EGY786507 EQU786507 FAQ786507 FKM786507 FUI786507 GEE786507 GOA786507 GXW786507 HHS786507 HRO786507 IBK786507 ILG786507 IVC786507 JEY786507 JOU786507 JYQ786507 KIM786507 KSI786507 LCE786507 LMA786507 LVW786507 MFS786507 MPO786507 MZK786507 NJG786507 NTC786507 OCY786507 OMU786507 OWQ786507 PGM786507 PQI786507 QAE786507 QKA786507 QTW786507 RDS786507 RNO786507 RXK786507 SHG786507 SRC786507 TAY786507 TKU786507 TUQ786507 UEM786507 UOI786507 UYE786507 VIA786507 VRW786507 WBS786507 WLO786507 WVK786507 C852043 IY852043 SU852043 ACQ852043 AMM852043 AWI852043 BGE852043 BQA852043 BZW852043 CJS852043 CTO852043 DDK852043 DNG852043 DXC852043 EGY852043 EQU852043 FAQ852043 FKM852043 FUI852043 GEE852043 GOA852043 GXW852043 HHS852043 HRO852043 IBK852043 ILG852043 IVC852043 JEY852043 JOU852043 JYQ852043 KIM852043 KSI852043 LCE852043 LMA852043 LVW852043 MFS852043 MPO852043 MZK852043 NJG852043 NTC852043 OCY852043 OMU852043 OWQ852043 PGM852043 PQI852043 QAE852043 QKA852043 QTW852043 RDS852043 RNO852043 RXK852043 SHG852043 SRC852043 TAY852043 TKU852043 TUQ852043 UEM852043 UOI852043 UYE852043 VIA852043 VRW852043 WBS852043 WLO852043 WVK852043 C917579 IY917579 SU917579 ACQ917579 AMM917579 AWI917579 BGE917579 BQA917579 BZW917579 CJS917579 CTO917579 DDK917579 DNG917579 DXC917579 EGY917579 EQU917579 FAQ917579 FKM917579 FUI917579 GEE917579 GOA917579 GXW917579 HHS917579 HRO917579 IBK917579 ILG917579 IVC917579 JEY917579 JOU917579 JYQ917579 KIM917579 KSI917579 LCE917579 LMA917579 LVW917579 MFS917579 MPO917579 MZK917579 NJG917579 NTC917579 OCY917579 OMU917579 OWQ917579 PGM917579 PQI917579 QAE917579 QKA917579 QTW917579 RDS917579 RNO917579 RXK917579 SHG917579 SRC917579 TAY917579 TKU917579 TUQ917579 UEM917579 UOI917579 UYE917579 VIA917579 VRW917579 WBS917579 WLO917579 WVK917579 C983115 IY983115 SU983115 ACQ983115 AMM983115 AWI983115 BGE983115 BQA983115 BZW983115 CJS983115 CTO983115 DDK983115 DNG983115 DXC983115 EGY983115 EQU983115 FAQ983115 FKM983115 FUI983115 GEE983115 GOA983115 GXW983115 HHS983115 HRO983115 IBK983115 ILG983115 IVC983115 JEY983115 JOU983115 JYQ983115 KIM983115 KSI983115 LCE983115 LMA983115 LVW983115 MFS983115 MPO983115 MZK983115 NJG983115 NTC983115 OCY983115 OMU983115 OWQ983115 PGM983115 PQI983115 QAE983115 QKA983115 QTW983115 RDS983115 RNO983115 RXK983115 SHG983115 SRC983115 TAY983115 TKU983115 TUQ983115 UEM983115 UOI983115 UYE983115 VIA983115 VRW983115 WBS983115 WLO983115 WVK983115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C154 IY154 SU154 ACQ154 AMM154 AWI154 BGE154 BQA154 BZW154 CJS154 CTO154 DDK154 DNG154 DXC154 EGY154 EQU154 FAQ154 FKM154 FUI154 GEE154 GOA154 GXW154 HHS154 HRO154 IBK154 ILG154 IVC154 JEY154 JOU154 JYQ154 KIM154 KSI154 LCE154 LMA154 LVW154 MFS154 MPO154 MZK154 NJG154 NTC154 OCY154 OMU154 OWQ154 PGM154 PQI154 QAE154 QKA154 QTW154 RDS154 RNO154 RXK154 SHG154 SRC154 TAY154 TKU154 TUQ154 UEM154 UOI154 UYE154 VIA154 VRW154 WBS154 WLO154 WVK154 C65690 IY65690 SU65690 ACQ65690 AMM65690 AWI65690 BGE65690 BQA65690 BZW65690 CJS65690 CTO65690 DDK65690 DNG65690 DXC65690 EGY65690 EQU65690 FAQ65690 FKM65690 FUI65690 GEE65690 GOA65690 GXW65690 HHS65690 HRO65690 IBK65690 ILG65690 IVC65690 JEY65690 JOU65690 JYQ65690 KIM65690 KSI65690 LCE65690 LMA65690 LVW65690 MFS65690 MPO65690 MZK65690 NJG65690 NTC65690 OCY65690 OMU65690 OWQ65690 PGM65690 PQI65690 QAE65690 QKA65690 QTW65690 RDS65690 RNO65690 RXK65690 SHG65690 SRC65690 TAY65690 TKU65690 TUQ65690 UEM65690 UOI65690 UYE65690 VIA65690 VRW65690 WBS65690 WLO65690 WVK65690 C131226 IY131226 SU131226 ACQ131226 AMM131226 AWI131226 BGE131226 BQA131226 BZW131226 CJS131226 CTO131226 DDK131226 DNG131226 DXC131226 EGY131226 EQU131226 FAQ131226 FKM131226 FUI131226 GEE131226 GOA131226 GXW131226 HHS131226 HRO131226 IBK131226 ILG131226 IVC131226 JEY131226 JOU131226 JYQ131226 KIM131226 KSI131226 LCE131226 LMA131226 LVW131226 MFS131226 MPO131226 MZK131226 NJG131226 NTC131226 OCY131226 OMU131226 OWQ131226 PGM131226 PQI131226 QAE131226 QKA131226 QTW131226 RDS131226 RNO131226 RXK131226 SHG131226 SRC131226 TAY131226 TKU131226 TUQ131226 UEM131226 UOI131226 UYE131226 VIA131226 VRW131226 WBS131226 WLO131226 WVK131226 C196762 IY196762 SU196762 ACQ196762 AMM196762 AWI196762 BGE196762 BQA196762 BZW196762 CJS196762 CTO196762 DDK196762 DNG196762 DXC196762 EGY196762 EQU196762 FAQ196762 FKM196762 FUI196762 GEE196762 GOA196762 GXW196762 HHS196762 HRO196762 IBK196762 ILG196762 IVC196762 JEY196762 JOU196762 JYQ196762 KIM196762 KSI196762 LCE196762 LMA196762 LVW196762 MFS196762 MPO196762 MZK196762 NJG196762 NTC196762 OCY196762 OMU196762 OWQ196762 PGM196762 PQI196762 QAE196762 QKA196762 QTW196762 RDS196762 RNO196762 RXK196762 SHG196762 SRC196762 TAY196762 TKU196762 TUQ196762 UEM196762 UOI196762 UYE196762 VIA196762 VRW196762 WBS196762 WLO196762 WVK196762 C262298 IY262298 SU262298 ACQ262298 AMM262298 AWI262298 BGE262298 BQA262298 BZW262298 CJS262298 CTO262298 DDK262298 DNG262298 DXC262298 EGY262298 EQU262298 FAQ262298 FKM262298 FUI262298 GEE262298 GOA262298 GXW262298 HHS262298 HRO262298 IBK262298 ILG262298 IVC262298 JEY262298 JOU262298 JYQ262298 KIM262298 KSI262298 LCE262298 LMA262298 LVW262298 MFS262298 MPO262298 MZK262298 NJG262298 NTC262298 OCY262298 OMU262298 OWQ262298 PGM262298 PQI262298 QAE262298 QKA262298 QTW262298 RDS262298 RNO262298 RXK262298 SHG262298 SRC262298 TAY262298 TKU262298 TUQ262298 UEM262298 UOI262298 UYE262298 VIA262298 VRW262298 WBS262298 WLO262298 WVK262298 C327834 IY327834 SU327834 ACQ327834 AMM327834 AWI327834 BGE327834 BQA327834 BZW327834 CJS327834 CTO327834 DDK327834 DNG327834 DXC327834 EGY327834 EQU327834 FAQ327834 FKM327834 FUI327834 GEE327834 GOA327834 GXW327834 HHS327834 HRO327834 IBK327834 ILG327834 IVC327834 JEY327834 JOU327834 JYQ327834 KIM327834 KSI327834 LCE327834 LMA327834 LVW327834 MFS327834 MPO327834 MZK327834 NJG327834 NTC327834 OCY327834 OMU327834 OWQ327834 PGM327834 PQI327834 QAE327834 QKA327834 QTW327834 RDS327834 RNO327834 RXK327834 SHG327834 SRC327834 TAY327834 TKU327834 TUQ327834 UEM327834 UOI327834 UYE327834 VIA327834 VRW327834 WBS327834 WLO327834 WVK327834 C393370 IY393370 SU393370 ACQ393370 AMM393370 AWI393370 BGE393370 BQA393370 BZW393370 CJS393370 CTO393370 DDK393370 DNG393370 DXC393370 EGY393370 EQU393370 FAQ393370 FKM393370 FUI393370 GEE393370 GOA393370 GXW393370 HHS393370 HRO393370 IBK393370 ILG393370 IVC393370 JEY393370 JOU393370 JYQ393370 KIM393370 KSI393370 LCE393370 LMA393370 LVW393370 MFS393370 MPO393370 MZK393370 NJG393370 NTC393370 OCY393370 OMU393370 OWQ393370 PGM393370 PQI393370 QAE393370 QKA393370 QTW393370 RDS393370 RNO393370 RXK393370 SHG393370 SRC393370 TAY393370 TKU393370 TUQ393370 UEM393370 UOI393370 UYE393370 VIA393370 VRW393370 WBS393370 WLO393370 WVK393370 C458906 IY458906 SU458906 ACQ458906 AMM458906 AWI458906 BGE458906 BQA458906 BZW458906 CJS458906 CTO458906 DDK458906 DNG458906 DXC458906 EGY458906 EQU458906 FAQ458906 FKM458906 FUI458906 GEE458906 GOA458906 GXW458906 HHS458906 HRO458906 IBK458906 ILG458906 IVC458906 JEY458906 JOU458906 JYQ458906 KIM458906 KSI458906 LCE458906 LMA458906 LVW458906 MFS458906 MPO458906 MZK458906 NJG458906 NTC458906 OCY458906 OMU458906 OWQ458906 PGM458906 PQI458906 QAE458906 QKA458906 QTW458906 RDS458906 RNO458906 RXK458906 SHG458906 SRC458906 TAY458906 TKU458906 TUQ458906 UEM458906 UOI458906 UYE458906 VIA458906 VRW458906 WBS458906 WLO458906 WVK458906 C524442 IY524442 SU524442 ACQ524442 AMM524442 AWI524442 BGE524442 BQA524442 BZW524442 CJS524442 CTO524442 DDK524442 DNG524442 DXC524442 EGY524442 EQU524442 FAQ524442 FKM524442 FUI524442 GEE524442 GOA524442 GXW524442 HHS524442 HRO524442 IBK524442 ILG524442 IVC524442 JEY524442 JOU524442 JYQ524442 KIM524442 KSI524442 LCE524442 LMA524442 LVW524442 MFS524442 MPO524442 MZK524442 NJG524442 NTC524442 OCY524442 OMU524442 OWQ524442 PGM524442 PQI524442 QAE524442 QKA524442 QTW524442 RDS524442 RNO524442 RXK524442 SHG524442 SRC524442 TAY524442 TKU524442 TUQ524442 UEM524442 UOI524442 UYE524442 VIA524442 VRW524442 WBS524442 WLO524442 WVK524442 C589978 IY589978 SU589978 ACQ589978 AMM589978 AWI589978 BGE589978 BQA589978 BZW589978 CJS589978 CTO589978 DDK589978 DNG589978 DXC589978 EGY589978 EQU589978 FAQ589978 FKM589978 FUI589978 GEE589978 GOA589978 GXW589978 HHS589978 HRO589978 IBK589978 ILG589978 IVC589978 JEY589978 JOU589978 JYQ589978 KIM589978 KSI589978 LCE589978 LMA589978 LVW589978 MFS589978 MPO589978 MZK589978 NJG589978 NTC589978 OCY589978 OMU589978 OWQ589978 PGM589978 PQI589978 QAE589978 QKA589978 QTW589978 RDS589978 RNO589978 RXK589978 SHG589978 SRC589978 TAY589978 TKU589978 TUQ589978 UEM589978 UOI589978 UYE589978 VIA589978 VRW589978 WBS589978 WLO589978 WVK589978 C655514 IY655514 SU655514 ACQ655514 AMM655514 AWI655514 BGE655514 BQA655514 BZW655514 CJS655514 CTO655514 DDK655514 DNG655514 DXC655514 EGY655514 EQU655514 FAQ655514 FKM655514 FUI655514 GEE655514 GOA655514 GXW655514 HHS655514 HRO655514 IBK655514 ILG655514 IVC655514 JEY655514 JOU655514 JYQ655514 KIM655514 KSI655514 LCE655514 LMA655514 LVW655514 MFS655514 MPO655514 MZK655514 NJG655514 NTC655514 OCY655514 OMU655514 OWQ655514 PGM655514 PQI655514 QAE655514 QKA655514 QTW655514 RDS655514 RNO655514 RXK655514 SHG655514 SRC655514 TAY655514 TKU655514 TUQ655514 UEM655514 UOI655514 UYE655514 VIA655514 VRW655514 WBS655514 WLO655514 WVK655514 C721050 IY721050 SU721050 ACQ721050 AMM721050 AWI721050 BGE721050 BQA721050 BZW721050 CJS721050 CTO721050 DDK721050 DNG721050 DXC721050 EGY721050 EQU721050 FAQ721050 FKM721050 FUI721050 GEE721050 GOA721050 GXW721050 HHS721050 HRO721050 IBK721050 ILG721050 IVC721050 JEY721050 JOU721050 JYQ721050 KIM721050 KSI721050 LCE721050 LMA721050 LVW721050 MFS721050 MPO721050 MZK721050 NJG721050 NTC721050 OCY721050 OMU721050 OWQ721050 PGM721050 PQI721050 QAE721050 QKA721050 QTW721050 RDS721050 RNO721050 RXK721050 SHG721050 SRC721050 TAY721050 TKU721050 TUQ721050 UEM721050 UOI721050 UYE721050 VIA721050 VRW721050 WBS721050 WLO721050 WVK721050 C786586 IY786586 SU786586 ACQ786586 AMM786586 AWI786586 BGE786586 BQA786586 BZW786586 CJS786586 CTO786586 DDK786586 DNG786586 DXC786586 EGY786586 EQU786586 FAQ786586 FKM786586 FUI786586 GEE786586 GOA786586 GXW786586 HHS786586 HRO786586 IBK786586 ILG786586 IVC786586 JEY786586 JOU786586 JYQ786586 KIM786586 KSI786586 LCE786586 LMA786586 LVW786586 MFS786586 MPO786586 MZK786586 NJG786586 NTC786586 OCY786586 OMU786586 OWQ786586 PGM786586 PQI786586 QAE786586 QKA786586 QTW786586 RDS786586 RNO786586 RXK786586 SHG786586 SRC786586 TAY786586 TKU786586 TUQ786586 UEM786586 UOI786586 UYE786586 VIA786586 VRW786586 WBS786586 WLO786586 WVK786586 C852122 IY852122 SU852122 ACQ852122 AMM852122 AWI852122 BGE852122 BQA852122 BZW852122 CJS852122 CTO852122 DDK852122 DNG852122 DXC852122 EGY852122 EQU852122 FAQ852122 FKM852122 FUI852122 GEE852122 GOA852122 GXW852122 HHS852122 HRO852122 IBK852122 ILG852122 IVC852122 JEY852122 JOU852122 JYQ852122 KIM852122 KSI852122 LCE852122 LMA852122 LVW852122 MFS852122 MPO852122 MZK852122 NJG852122 NTC852122 OCY852122 OMU852122 OWQ852122 PGM852122 PQI852122 QAE852122 QKA852122 QTW852122 RDS852122 RNO852122 RXK852122 SHG852122 SRC852122 TAY852122 TKU852122 TUQ852122 UEM852122 UOI852122 UYE852122 VIA852122 VRW852122 WBS852122 WLO852122 WVK852122 C917658 IY917658 SU917658 ACQ917658 AMM917658 AWI917658 BGE917658 BQA917658 BZW917658 CJS917658 CTO917658 DDK917658 DNG917658 DXC917658 EGY917658 EQU917658 FAQ917658 FKM917658 FUI917658 GEE917658 GOA917658 GXW917658 HHS917658 HRO917658 IBK917658 ILG917658 IVC917658 JEY917658 JOU917658 JYQ917658 KIM917658 KSI917658 LCE917658 LMA917658 LVW917658 MFS917658 MPO917658 MZK917658 NJG917658 NTC917658 OCY917658 OMU917658 OWQ917658 PGM917658 PQI917658 QAE917658 QKA917658 QTW917658 RDS917658 RNO917658 RXK917658 SHG917658 SRC917658 TAY917658 TKU917658 TUQ917658 UEM917658 UOI917658 UYE917658 VIA917658 VRW917658 WBS917658 WLO917658 WVK917658 C983194 IY983194 SU983194 ACQ983194 AMM983194 AWI983194 BGE983194 BQA983194 BZW983194 CJS983194 CTO983194 DDK983194 DNG983194 DXC983194 EGY983194 EQU983194 FAQ983194 FKM983194 FUI983194 GEE983194 GOA983194 GXW983194 HHS983194 HRO983194 IBK983194 ILG983194 IVC983194 JEY983194 JOU983194 JYQ983194 KIM983194 KSI983194 LCE983194 LMA983194 LVW983194 MFS983194 MPO983194 MZK983194 NJG983194 NTC983194 OCY983194 OMU983194 OWQ983194 PGM983194 PQI983194 QAE983194 QKA983194 QTW983194 RDS983194 RNO983194 RXK983194 SHG983194 SRC983194 TAY983194 TKU983194 TUQ983194 UEM983194 UOI983194 UYE983194 VIA983194 VRW983194 WBS983194 WLO983194 WVK983194 C165 IY165 SU165 ACQ165 AMM165 AWI165 BGE165 BQA165 BZW165 CJS165 CTO165 DDK165 DNG165 DXC165 EGY165 EQU165 FAQ165 FKM165 FUI165 GEE165 GOA165 GXW165 HHS165 HRO165 IBK165 ILG165 IVC165 JEY165 JOU165 JYQ165 KIM165 KSI165 LCE165 LMA165 LVW165 MFS165 MPO165 MZK165 NJG165 NTC165 OCY165 OMU165 OWQ165 PGM165 PQI165 QAE165 QKA165 QTW165 RDS165 RNO165 RXK165 SHG165 SRC165 TAY165 TKU165 TUQ165 UEM165 UOI165 UYE165 VIA165 VRW165 WBS165 WLO165 WVK165 C65701 IY65701 SU65701 ACQ65701 AMM65701 AWI65701 BGE65701 BQA65701 BZW65701 CJS65701 CTO65701 DDK65701 DNG65701 DXC65701 EGY65701 EQU65701 FAQ65701 FKM65701 FUI65701 GEE65701 GOA65701 GXW65701 HHS65701 HRO65701 IBK65701 ILG65701 IVC65701 JEY65701 JOU65701 JYQ65701 KIM65701 KSI65701 LCE65701 LMA65701 LVW65701 MFS65701 MPO65701 MZK65701 NJG65701 NTC65701 OCY65701 OMU65701 OWQ65701 PGM65701 PQI65701 QAE65701 QKA65701 QTW65701 RDS65701 RNO65701 RXK65701 SHG65701 SRC65701 TAY65701 TKU65701 TUQ65701 UEM65701 UOI65701 UYE65701 VIA65701 VRW65701 WBS65701 WLO65701 WVK65701 C131237 IY131237 SU131237 ACQ131237 AMM131237 AWI131237 BGE131237 BQA131237 BZW131237 CJS131237 CTO131237 DDK131237 DNG131237 DXC131237 EGY131237 EQU131237 FAQ131237 FKM131237 FUI131237 GEE131237 GOA131237 GXW131237 HHS131237 HRO131237 IBK131237 ILG131237 IVC131237 JEY131237 JOU131237 JYQ131237 KIM131237 KSI131237 LCE131237 LMA131237 LVW131237 MFS131237 MPO131237 MZK131237 NJG131237 NTC131237 OCY131237 OMU131237 OWQ131237 PGM131237 PQI131237 QAE131237 QKA131237 QTW131237 RDS131237 RNO131237 RXK131237 SHG131237 SRC131237 TAY131237 TKU131237 TUQ131237 UEM131237 UOI131237 UYE131237 VIA131237 VRW131237 WBS131237 WLO131237 WVK131237 C196773 IY196773 SU196773 ACQ196773 AMM196773 AWI196773 BGE196773 BQA196773 BZW196773 CJS196773 CTO196773 DDK196773 DNG196773 DXC196773 EGY196773 EQU196773 FAQ196773 FKM196773 FUI196773 GEE196773 GOA196773 GXW196773 HHS196773 HRO196773 IBK196773 ILG196773 IVC196773 JEY196773 JOU196773 JYQ196773 KIM196773 KSI196773 LCE196773 LMA196773 LVW196773 MFS196773 MPO196773 MZK196773 NJG196773 NTC196773 OCY196773 OMU196773 OWQ196773 PGM196773 PQI196773 QAE196773 QKA196773 QTW196773 RDS196773 RNO196773 RXK196773 SHG196773 SRC196773 TAY196773 TKU196773 TUQ196773 UEM196773 UOI196773 UYE196773 VIA196773 VRW196773 WBS196773 WLO196773 WVK196773 C262309 IY262309 SU262309 ACQ262309 AMM262309 AWI262309 BGE262309 BQA262309 BZW262309 CJS262309 CTO262309 DDK262309 DNG262309 DXC262309 EGY262309 EQU262309 FAQ262309 FKM262309 FUI262309 GEE262309 GOA262309 GXW262309 HHS262309 HRO262309 IBK262309 ILG262309 IVC262309 JEY262309 JOU262309 JYQ262309 KIM262309 KSI262309 LCE262309 LMA262309 LVW262309 MFS262309 MPO262309 MZK262309 NJG262309 NTC262309 OCY262309 OMU262309 OWQ262309 PGM262309 PQI262309 QAE262309 QKA262309 QTW262309 RDS262309 RNO262309 RXK262309 SHG262309 SRC262309 TAY262309 TKU262309 TUQ262309 UEM262309 UOI262309 UYE262309 VIA262309 VRW262309 WBS262309 WLO262309 WVK262309 C327845 IY327845 SU327845 ACQ327845 AMM327845 AWI327845 BGE327845 BQA327845 BZW327845 CJS327845 CTO327845 DDK327845 DNG327845 DXC327845 EGY327845 EQU327845 FAQ327845 FKM327845 FUI327845 GEE327845 GOA327845 GXW327845 HHS327845 HRO327845 IBK327845 ILG327845 IVC327845 JEY327845 JOU327845 JYQ327845 KIM327845 KSI327845 LCE327845 LMA327845 LVW327845 MFS327845 MPO327845 MZK327845 NJG327845 NTC327845 OCY327845 OMU327845 OWQ327845 PGM327845 PQI327845 QAE327845 QKA327845 QTW327845 RDS327845 RNO327845 RXK327845 SHG327845 SRC327845 TAY327845 TKU327845 TUQ327845 UEM327845 UOI327845 UYE327845 VIA327845 VRW327845 WBS327845 WLO327845 WVK327845 C393381 IY393381 SU393381 ACQ393381 AMM393381 AWI393381 BGE393381 BQA393381 BZW393381 CJS393381 CTO393381 DDK393381 DNG393381 DXC393381 EGY393381 EQU393381 FAQ393381 FKM393381 FUI393381 GEE393381 GOA393381 GXW393381 HHS393381 HRO393381 IBK393381 ILG393381 IVC393381 JEY393381 JOU393381 JYQ393381 KIM393381 KSI393381 LCE393381 LMA393381 LVW393381 MFS393381 MPO393381 MZK393381 NJG393381 NTC393381 OCY393381 OMU393381 OWQ393381 PGM393381 PQI393381 QAE393381 QKA393381 QTW393381 RDS393381 RNO393381 RXK393381 SHG393381 SRC393381 TAY393381 TKU393381 TUQ393381 UEM393381 UOI393381 UYE393381 VIA393381 VRW393381 WBS393381 WLO393381 WVK393381 C458917 IY458917 SU458917 ACQ458917 AMM458917 AWI458917 BGE458917 BQA458917 BZW458917 CJS458917 CTO458917 DDK458917 DNG458917 DXC458917 EGY458917 EQU458917 FAQ458917 FKM458917 FUI458917 GEE458917 GOA458917 GXW458917 HHS458917 HRO458917 IBK458917 ILG458917 IVC458917 JEY458917 JOU458917 JYQ458917 KIM458917 KSI458917 LCE458917 LMA458917 LVW458917 MFS458917 MPO458917 MZK458917 NJG458917 NTC458917 OCY458917 OMU458917 OWQ458917 PGM458917 PQI458917 QAE458917 QKA458917 QTW458917 RDS458917 RNO458917 RXK458917 SHG458917 SRC458917 TAY458917 TKU458917 TUQ458917 UEM458917 UOI458917 UYE458917 VIA458917 VRW458917 WBS458917 WLO458917 WVK458917 C524453 IY524453 SU524453 ACQ524453 AMM524453 AWI524453 BGE524453 BQA524453 BZW524453 CJS524453 CTO524453 DDK524453 DNG524453 DXC524453 EGY524453 EQU524453 FAQ524453 FKM524453 FUI524453 GEE524453 GOA524453 GXW524453 HHS524453 HRO524453 IBK524453 ILG524453 IVC524453 JEY524453 JOU524453 JYQ524453 KIM524453 KSI524453 LCE524453 LMA524453 LVW524453 MFS524453 MPO524453 MZK524453 NJG524453 NTC524453 OCY524453 OMU524453 OWQ524453 PGM524453 PQI524453 QAE524453 QKA524453 QTW524453 RDS524453 RNO524453 RXK524453 SHG524453 SRC524453 TAY524453 TKU524453 TUQ524453 UEM524453 UOI524453 UYE524453 VIA524453 VRW524453 WBS524453 WLO524453 WVK524453 C589989 IY589989 SU589989 ACQ589989 AMM589989 AWI589989 BGE589989 BQA589989 BZW589989 CJS589989 CTO589989 DDK589989 DNG589989 DXC589989 EGY589989 EQU589989 FAQ589989 FKM589989 FUI589989 GEE589989 GOA589989 GXW589989 HHS589989 HRO589989 IBK589989 ILG589989 IVC589989 JEY589989 JOU589989 JYQ589989 KIM589989 KSI589989 LCE589989 LMA589989 LVW589989 MFS589989 MPO589989 MZK589989 NJG589989 NTC589989 OCY589989 OMU589989 OWQ589989 PGM589989 PQI589989 QAE589989 QKA589989 QTW589989 RDS589989 RNO589989 RXK589989 SHG589989 SRC589989 TAY589989 TKU589989 TUQ589989 UEM589989 UOI589989 UYE589989 VIA589989 VRW589989 WBS589989 WLO589989 WVK589989 C655525 IY655525 SU655525 ACQ655525 AMM655525 AWI655525 BGE655525 BQA655525 BZW655525 CJS655525 CTO655525 DDK655525 DNG655525 DXC655525 EGY655525 EQU655525 FAQ655525 FKM655525 FUI655525 GEE655525 GOA655525 GXW655525 HHS655525 HRO655525 IBK655525 ILG655525 IVC655525 JEY655525 JOU655525 JYQ655525 KIM655525 KSI655525 LCE655525 LMA655525 LVW655525 MFS655525 MPO655525 MZK655525 NJG655525 NTC655525 OCY655525 OMU655525 OWQ655525 PGM655525 PQI655525 QAE655525 QKA655525 QTW655525 RDS655525 RNO655525 RXK655525 SHG655525 SRC655525 TAY655525 TKU655525 TUQ655525 UEM655525 UOI655525 UYE655525 VIA655525 VRW655525 WBS655525 WLO655525 WVK655525 C721061 IY721061 SU721061 ACQ721061 AMM721061 AWI721061 BGE721061 BQA721061 BZW721061 CJS721061 CTO721061 DDK721061 DNG721061 DXC721061 EGY721061 EQU721061 FAQ721061 FKM721061 FUI721061 GEE721061 GOA721061 GXW721061 HHS721061 HRO721061 IBK721061 ILG721061 IVC721061 JEY721061 JOU721061 JYQ721061 KIM721061 KSI721061 LCE721061 LMA721061 LVW721061 MFS721061 MPO721061 MZK721061 NJG721061 NTC721061 OCY721061 OMU721061 OWQ721061 PGM721061 PQI721061 QAE721061 QKA721061 QTW721061 RDS721061 RNO721061 RXK721061 SHG721061 SRC721061 TAY721061 TKU721061 TUQ721061 UEM721061 UOI721061 UYE721061 VIA721061 VRW721061 WBS721061 WLO721061 WVK721061 C786597 IY786597 SU786597 ACQ786597 AMM786597 AWI786597 BGE786597 BQA786597 BZW786597 CJS786597 CTO786597 DDK786597 DNG786597 DXC786597 EGY786597 EQU786597 FAQ786597 FKM786597 FUI786597 GEE786597 GOA786597 GXW786597 HHS786597 HRO786597 IBK786597 ILG786597 IVC786597 JEY786597 JOU786597 JYQ786597 KIM786597 KSI786597 LCE786597 LMA786597 LVW786597 MFS786597 MPO786597 MZK786597 NJG786597 NTC786597 OCY786597 OMU786597 OWQ786597 PGM786597 PQI786597 QAE786597 QKA786597 QTW786597 RDS786597 RNO786597 RXK786597 SHG786597 SRC786597 TAY786597 TKU786597 TUQ786597 UEM786597 UOI786597 UYE786597 VIA786597 VRW786597 WBS786597 WLO786597 WVK786597 C852133 IY852133 SU852133 ACQ852133 AMM852133 AWI852133 BGE852133 BQA852133 BZW852133 CJS852133 CTO852133 DDK852133 DNG852133 DXC852133 EGY852133 EQU852133 FAQ852133 FKM852133 FUI852133 GEE852133 GOA852133 GXW852133 HHS852133 HRO852133 IBK852133 ILG852133 IVC852133 JEY852133 JOU852133 JYQ852133 KIM852133 KSI852133 LCE852133 LMA852133 LVW852133 MFS852133 MPO852133 MZK852133 NJG852133 NTC852133 OCY852133 OMU852133 OWQ852133 PGM852133 PQI852133 QAE852133 QKA852133 QTW852133 RDS852133 RNO852133 RXK852133 SHG852133 SRC852133 TAY852133 TKU852133 TUQ852133 UEM852133 UOI852133 UYE852133 VIA852133 VRW852133 WBS852133 WLO852133 WVK852133 C917669 IY917669 SU917669 ACQ917669 AMM917669 AWI917669 BGE917669 BQA917669 BZW917669 CJS917669 CTO917669 DDK917669 DNG917669 DXC917669 EGY917669 EQU917669 FAQ917669 FKM917669 FUI917669 GEE917669 GOA917669 GXW917669 HHS917669 HRO917669 IBK917669 ILG917669 IVC917669 JEY917669 JOU917669 JYQ917669 KIM917669 KSI917669 LCE917669 LMA917669 LVW917669 MFS917669 MPO917669 MZK917669 NJG917669 NTC917669 OCY917669 OMU917669 OWQ917669 PGM917669 PQI917669 QAE917669 QKA917669 QTW917669 RDS917669 RNO917669 RXK917669 SHG917669 SRC917669 TAY917669 TKU917669 TUQ917669 UEM917669 UOI917669 UYE917669 VIA917669 VRW917669 WBS917669 WLO917669 WVK917669 C983205 IY983205 SU983205 ACQ983205 AMM983205 AWI983205 BGE983205 BQA983205 BZW983205 CJS983205 CTO983205 DDK983205 DNG983205 DXC983205 EGY983205 EQU983205 FAQ983205 FKM983205 FUI983205 GEE983205 GOA983205 GXW983205 HHS983205 HRO983205 IBK983205 ILG983205 IVC983205 JEY983205 JOU983205 JYQ983205 KIM983205 KSI983205 LCE983205 LMA983205 LVW983205 MFS983205 MPO983205 MZK983205 NJG983205 NTC983205 OCY983205 OMU983205 OWQ983205 PGM983205 PQI983205 QAE983205 QKA983205 QTW983205 RDS983205 RNO983205 RXK983205 SHG983205 SRC983205 TAY983205 TKU983205 TUQ983205 UEM983205 UOI983205 UYE983205 VIA983205 VRW983205 WBS983205 WLO983205 WVK983205 C176 IY176 SU176 ACQ176 AMM176 AWI176 BGE176 BQA176 BZW176 CJS176 CTO176 DDK176 DNG176 DXC176 EGY176 EQU176 FAQ176 FKM176 FUI176 GEE176 GOA176 GXW176 HHS176 HRO176 IBK176 ILG176 IVC176 JEY176 JOU176 JYQ176 KIM176 KSI176 LCE176 LMA176 LVW176 MFS176 MPO176 MZK176 NJG176 NTC176 OCY176 OMU176 OWQ176 PGM176 PQI176 QAE176 QKA176 QTW176 RDS176 RNO176 RXK176 SHG176 SRC176 TAY176 TKU176 TUQ176 UEM176 UOI176 UYE176 VIA176 VRW176 WBS176 WLO176 WVK176 C65712 IY65712 SU65712 ACQ65712 AMM65712 AWI65712 BGE65712 BQA65712 BZW65712 CJS65712 CTO65712 DDK65712 DNG65712 DXC65712 EGY65712 EQU65712 FAQ65712 FKM65712 FUI65712 GEE65712 GOA65712 GXW65712 HHS65712 HRO65712 IBK65712 ILG65712 IVC65712 JEY65712 JOU65712 JYQ65712 KIM65712 KSI65712 LCE65712 LMA65712 LVW65712 MFS65712 MPO65712 MZK65712 NJG65712 NTC65712 OCY65712 OMU65712 OWQ65712 PGM65712 PQI65712 QAE65712 QKA65712 QTW65712 RDS65712 RNO65712 RXK65712 SHG65712 SRC65712 TAY65712 TKU65712 TUQ65712 UEM65712 UOI65712 UYE65712 VIA65712 VRW65712 WBS65712 WLO65712 WVK65712 C131248 IY131248 SU131248 ACQ131248 AMM131248 AWI131248 BGE131248 BQA131248 BZW131248 CJS131248 CTO131248 DDK131248 DNG131248 DXC131248 EGY131248 EQU131248 FAQ131248 FKM131248 FUI131248 GEE131248 GOA131248 GXW131248 HHS131248 HRO131248 IBK131248 ILG131248 IVC131248 JEY131248 JOU131248 JYQ131248 KIM131248 KSI131248 LCE131248 LMA131248 LVW131248 MFS131248 MPO131248 MZK131248 NJG131248 NTC131248 OCY131248 OMU131248 OWQ131248 PGM131248 PQI131248 QAE131248 QKA131248 QTW131248 RDS131248 RNO131248 RXK131248 SHG131248 SRC131248 TAY131248 TKU131248 TUQ131248 UEM131248 UOI131248 UYE131248 VIA131248 VRW131248 WBS131248 WLO131248 WVK131248 C196784 IY196784 SU196784 ACQ196784 AMM196784 AWI196784 BGE196784 BQA196784 BZW196784 CJS196784 CTO196784 DDK196784 DNG196784 DXC196784 EGY196784 EQU196784 FAQ196784 FKM196784 FUI196784 GEE196784 GOA196784 GXW196784 HHS196784 HRO196784 IBK196784 ILG196784 IVC196784 JEY196784 JOU196784 JYQ196784 KIM196784 KSI196784 LCE196784 LMA196784 LVW196784 MFS196784 MPO196784 MZK196784 NJG196784 NTC196784 OCY196784 OMU196784 OWQ196784 PGM196784 PQI196784 QAE196784 QKA196784 QTW196784 RDS196784 RNO196784 RXK196784 SHG196784 SRC196784 TAY196784 TKU196784 TUQ196784 UEM196784 UOI196784 UYE196784 VIA196784 VRW196784 WBS196784 WLO196784 WVK196784 C262320 IY262320 SU262320 ACQ262320 AMM262320 AWI262320 BGE262320 BQA262320 BZW262320 CJS262320 CTO262320 DDK262320 DNG262320 DXC262320 EGY262320 EQU262320 FAQ262320 FKM262320 FUI262320 GEE262320 GOA262320 GXW262320 HHS262320 HRO262320 IBK262320 ILG262320 IVC262320 JEY262320 JOU262320 JYQ262320 KIM262320 KSI262320 LCE262320 LMA262320 LVW262320 MFS262320 MPO262320 MZK262320 NJG262320 NTC262320 OCY262320 OMU262320 OWQ262320 PGM262320 PQI262320 QAE262320 QKA262320 QTW262320 RDS262320 RNO262320 RXK262320 SHG262320 SRC262320 TAY262320 TKU262320 TUQ262320 UEM262320 UOI262320 UYE262320 VIA262320 VRW262320 WBS262320 WLO262320 WVK262320 C327856 IY327856 SU327856 ACQ327856 AMM327856 AWI327856 BGE327856 BQA327856 BZW327856 CJS327856 CTO327856 DDK327856 DNG327856 DXC327856 EGY327856 EQU327856 FAQ327856 FKM327856 FUI327856 GEE327856 GOA327856 GXW327856 HHS327856 HRO327856 IBK327856 ILG327856 IVC327856 JEY327856 JOU327856 JYQ327856 KIM327856 KSI327856 LCE327856 LMA327856 LVW327856 MFS327856 MPO327856 MZK327856 NJG327856 NTC327856 OCY327856 OMU327856 OWQ327856 PGM327856 PQI327856 QAE327856 QKA327856 QTW327856 RDS327856 RNO327856 RXK327856 SHG327856 SRC327856 TAY327856 TKU327856 TUQ327856 UEM327856 UOI327856 UYE327856 VIA327856 VRW327856 WBS327856 WLO327856 WVK327856 C393392 IY393392 SU393392 ACQ393392 AMM393392 AWI393392 BGE393392 BQA393392 BZW393392 CJS393392 CTO393392 DDK393392 DNG393392 DXC393392 EGY393392 EQU393392 FAQ393392 FKM393392 FUI393392 GEE393392 GOA393392 GXW393392 HHS393392 HRO393392 IBK393392 ILG393392 IVC393392 JEY393392 JOU393392 JYQ393392 KIM393392 KSI393392 LCE393392 LMA393392 LVW393392 MFS393392 MPO393392 MZK393392 NJG393392 NTC393392 OCY393392 OMU393392 OWQ393392 PGM393392 PQI393392 QAE393392 QKA393392 QTW393392 RDS393392 RNO393392 RXK393392 SHG393392 SRC393392 TAY393392 TKU393392 TUQ393392 UEM393392 UOI393392 UYE393392 VIA393392 VRW393392 WBS393392 WLO393392 WVK393392 C458928 IY458928 SU458928 ACQ458928 AMM458928 AWI458928 BGE458928 BQA458928 BZW458928 CJS458928 CTO458928 DDK458928 DNG458928 DXC458928 EGY458928 EQU458928 FAQ458928 FKM458928 FUI458928 GEE458928 GOA458928 GXW458928 HHS458928 HRO458928 IBK458928 ILG458928 IVC458928 JEY458928 JOU458928 JYQ458928 KIM458928 KSI458928 LCE458928 LMA458928 LVW458928 MFS458928 MPO458928 MZK458928 NJG458928 NTC458928 OCY458928 OMU458928 OWQ458928 PGM458928 PQI458928 QAE458928 QKA458928 QTW458928 RDS458928 RNO458928 RXK458928 SHG458928 SRC458928 TAY458928 TKU458928 TUQ458928 UEM458928 UOI458928 UYE458928 VIA458928 VRW458928 WBS458928 WLO458928 WVK458928 C524464 IY524464 SU524464 ACQ524464 AMM524464 AWI524464 BGE524464 BQA524464 BZW524464 CJS524464 CTO524464 DDK524464 DNG524464 DXC524464 EGY524464 EQU524464 FAQ524464 FKM524464 FUI524464 GEE524464 GOA524464 GXW524464 HHS524464 HRO524464 IBK524464 ILG524464 IVC524464 JEY524464 JOU524464 JYQ524464 KIM524464 KSI524464 LCE524464 LMA524464 LVW524464 MFS524464 MPO524464 MZK524464 NJG524464 NTC524464 OCY524464 OMU524464 OWQ524464 PGM524464 PQI524464 QAE524464 QKA524464 QTW524464 RDS524464 RNO524464 RXK524464 SHG524464 SRC524464 TAY524464 TKU524464 TUQ524464 UEM524464 UOI524464 UYE524464 VIA524464 VRW524464 WBS524464 WLO524464 WVK524464 C590000 IY590000 SU590000 ACQ590000 AMM590000 AWI590000 BGE590000 BQA590000 BZW590000 CJS590000 CTO590000 DDK590000 DNG590000 DXC590000 EGY590000 EQU590000 FAQ590000 FKM590000 FUI590000 GEE590000 GOA590000 GXW590000 HHS590000 HRO590000 IBK590000 ILG590000 IVC590000 JEY590000 JOU590000 JYQ590000 KIM590000 KSI590000 LCE590000 LMA590000 LVW590000 MFS590000 MPO590000 MZK590000 NJG590000 NTC590000 OCY590000 OMU590000 OWQ590000 PGM590000 PQI590000 QAE590000 QKA590000 QTW590000 RDS590000 RNO590000 RXK590000 SHG590000 SRC590000 TAY590000 TKU590000 TUQ590000 UEM590000 UOI590000 UYE590000 VIA590000 VRW590000 WBS590000 WLO590000 WVK590000 C655536 IY655536 SU655536 ACQ655536 AMM655536 AWI655536 BGE655536 BQA655536 BZW655536 CJS655536 CTO655536 DDK655536 DNG655536 DXC655536 EGY655536 EQU655536 FAQ655536 FKM655536 FUI655536 GEE655536 GOA655536 GXW655536 HHS655536 HRO655536 IBK655536 ILG655536 IVC655536 JEY655536 JOU655536 JYQ655536 KIM655536 KSI655536 LCE655536 LMA655536 LVW655536 MFS655536 MPO655536 MZK655536 NJG655536 NTC655536 OCY655536 OMU655536 OWQ655536 PGM655536 PQI655536 QAE655536 QKA655536 QTW655536 RDS655536 RNO655536 RXK655536 SHG655536 SRC655536 TAY655536 TKU655536 TUQ655536 UEM655536 UOI655536 UYE655536 VIA655536 VRW655536 WBS655536 WLO655536 WVK655536 C721072 IY721072 SU721072 ACQ721072 AMM721072 AWI721072 BGE721072 BQA721072 BZW721072 CJS721072 CTO721072 DDK721072 DNG721072 DXC721072 EGY721072 EQU721072 FAQ721072 FKM721072 FUI721072 GEE721072 GOA721072 GXW721072 HHS721072 HRO721072 IBK721072 ILG721072 IVC721072 JEY721072 JOU721072 JYQ721072 KIM721072 KSI721072 LCE721072 LMA721072 LVW721072 MFS721072 MPO721072 MZK721072 NJG721072 NTC721072 OCY721072 OMU721072 OWQ721072 PGM721072 PQI721072 QAE721072 QKA721072 QTW721072 RDS721072 RNO721072 RXK721072 SHG721072 SRC721072 TAY721072 TKU721072 TUQ721072 UEM721072 UOI721072 UYE721072 VIA721072 VRW721072 WBS721072 WLO721072 WVK721072 C786608 IY786608 SU786608 ACQ786608 AMM786608 AWI786608 BGE786608 BQA786608 BZW786608 CJS786608 CTO786608 DDK786608 DNG786608 DXC786608 EGY786608 EQU786608 FAQ786608 FKM786608 FUI786608 GEE786608 GOA786608 GXW786608 HHS786608 HRO786608 IBK786608 ILG786608 IVC786608 JEY786608 JOU786608 JYQ786608 KIM786608 KSI786608 LCE786608 LMA786608 LVW786608 MFS786608 MPO786608 MZK786608 NJG786608 NTC786608 OCY786608 OMU786608 OWQ786608 PGM786608 PQI786608 QAE786608 QKA786608 QTW786608 RDS786608 RNO786608 RXK786608 SHG786608 SRC786608 TAY786608 TKU786608 TUQ786608 UEM786608 UOI786608 UYE786608 VIA786608 VRW786608 WBS786608 WLO786608 WVK786608 C852144 IY852144 SU852144 ACQ852144 AMM852144 AWI852144 BGE852144 BQA852144 BZW852144 CJS852144 CTO852144 DDK852144 DNG852144 DXC852144 EGY852144 EQU852144 FAQ852144 FKM852144 FUI852144 GEE852144 GOA852144 GXW852144 HHS852144 HRO852144 IBK852144 ILG852144 IVC852144 JEY852144 JOU852144 JYQ852144 KIM852144 KSI852144 LCE852144 LMA852144 LVW852144 MFS852144 MPO852144 MZK852144 NJG852144 NTC852144 OCY852144 OMU852144 OWQ852144 PGM852144 PQI852144 QAE852144 QKA852144 QTW852144 RDS852144 RNO852144 RXK852144 SHG852144 SRC852144 TAY852144 TKU852144 TUQ852144 UEM852144 UOI852144 UYE852144 VIA852144 VRW852144 WBS852144 WLO852144 WVK852144 C917680 IY917680 SU917680 ACQ917680 AMM917680 AWI917680 BGE917680 BQA917680 BZW917680 CJS917680 CTO917680 DDK917680 DNG917680 DXC917680 EGY917680 EQU917680 FAQ917680 FKM917680 FUI917680 GEE917680 GOA917680 GXW917680 HHS917680 HRO917680 IBK917680 ILG917680 IVC917680 JEY917680 JOU917680 JYQ917680 KIM917680 KSI917680 LCE917680 LMA917680 LVW917680 MFS917680 MPO917680 MZK917680 NJG917680 NTC917680 OCY917680 OMU917680 OWQ917680 PGM917680 PQI917680 QAE917680 QKA917680 QTW917680 RDS917680 RNO917680 RXK917680 SHG917680 SRC917680 TAY917680 TKU917680 TUQ917680 UEM917680 UOI917680 UYE917680 VIA917680 VRW917680 WBS917680 WLO917680 WVK917680 C983216 IY983216 SU983216 ACQ983216 AMM983216 AWI983216 BGE983216 BQA983216 BZW983216 CJS983216 CTO983216 DDK983216 DNG983216 DXC983216 EGY983216 EQU983216 FAQ983216 FKM983216 FUI983216 GEE983216 GOA983216 GXW983216 HHS983216 HRO983216 IBK983216 ILG983216 IVC983216 JEY983216 JOU983216 JYQ983216 KIM983216 KSI983216 LCE983216 LMA983216 LVW983216 MFS983216 MPO983216 MZK983216 NJG983216 NTC983216 OCY983216 OMU983216 OWQ983216 PGM983216 PQI983216 QAE983216 QKA983216 QTW983216 RDS983216 RNO983216 RXK983216 SHG983216 SRC983216 TAY983216 TKU983216 TUQ983216 UEM983216 UOI983216 UYE983216 VIA983216 VRW983216 WBS983216 WLO983216 WVK983216 C198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C65734 IY65734 SU65734 ACQ65734 AMM65734 AWI65734 BGE65734 BQA65734 BZW65734 CJS65734 CTO65734 DDK65734 DNG65734 DXC65734 EGY65734 EQU65734 FAQ65734 FKM65734 FUI65734 GEE65734 GOA65734 GXW65734 HHS65734 HRO65734 IBK65734 ILG65734 IVC65734 JEY65734 JOU65734 JYQ65734 KIM65734 KSI65734 LCE65734 LMA65734 LVW65734 MFS65734 MPO65734 MZK65734 NJG65734 NTC65734 OCY65734 OMU65734 OWQ65734 PGM65734 PQI65734 QAE65734 QKA65734 QTW65734 RDS65734 RNO65734 RXK65734 SHG65734 SRC65734 TAY65734 TKU65734 TUQ65734 UEM65734 UOI65734 UYE65734 VIA65734 VRW65734 WBS65734 WLO65734 WVK65734 C131270 IY131270 SU131270 ACQ131270 AMM131270 AWI131270 BGE131270 BQA131270 BZW131270 CJS131270 CTO131270 DDK131270 DNG131270 DXC131270 EGY131270 EQU131270 FAQ131270 FKM131270 FUI131270 GEE131270 GOA131270 GXW131270 HHS131270 HRO131270 IBK131270 ILG131270 IVC131270 JEY131270 JOU131270 JYQ131270 KIM131270 KSI131270 LCE131270 LMA131270 LVW131270 MFS131270 MPO131270 MZK131270 NJG131270 NTC131270 OCY131270 OMU131270 OWQ131270 PGM131270 PQI131270 QAE131270 QKA131270 QTW131270 RDS131270 RNO131270 RXK131270 SHG131270 SRC131270 TAY131270 TKU131270 TUQ131270 UEM131270 UOI131270 UYE131270 VIA131270 VRW131270 WBS131270 WLO131270 WVK131270 C196806 IY196806 SU196806 ACQ196806 AMM196806 AWI196806 BGE196806 BQA196806 BZW196806 CJS196806 CTO196806 DDK196806 DNG196806 DXC196806 EGY196806 EQU196806 FAQ196806 FKM196806 FUI196806 GEE196806 GOA196806 GXW196806 HHS196806 HRO196806 IBK196806 ILG196806 IVC196806 JEY196806 JOU196806 JYQ196806 KIM196806 KSI196806 LCE196806 LMA196806 LVW196806 MFS196806 MPO196806 MZK196806 NJG196806 NTC196806 OCY196806 OMU196806 OWQ196806 PGM196806 PQI196806 QAE196806 QKA196806 QTW196806 RDS196806 RNO196806 RXK196806 SHG196806 SRC196806 TAY196806 TKU196806 TUQ196806 UEM196806 UOI196806 UYE196806 VIA196806 VRW196806 WBS196806 WLO196806 WVK196806 C262342 IY262342 SU262342 ACQ262342 AMM262342 AWI262342 BGE262342 BQA262342 BZW262342 CJS262342 CTO262342 DDK262342 DNG262342 DXC262342 EGY262342 EQU262342 FAQ262342 FKM262342 FUI262342 GEE262342 GOA262342 GXW262342 HHS262342 HRO262342 IBK262342 ILG262342 IVC262342 JEY262342 JOU262342 JYQ262342 KIM262342 KSI262342 LCE262342 LMA262342 LVW262342 MFS262342 MPO262342 MZK262342 NJG262342 NTC262342 OCY262342 OMU262342 OWQ262342 PGM262342 PQI262342 QAE262342 QKA262342 QTW262342 RDS262342 RNO262342 RXK262342 SHG262342 SRC262342 TAY262342 TKU262342 TUQ262342 UEM262342 UOI262342 UYE262342 VIA262342 VRW262342 WBS262342 WLO262342 WVK262342 C327878 IY327878 SU327878 ACQ327878 AMM327878 AWI327878 BGE327878 BQA327878 BZW327878 CJS327878 CTO327878 DDK327878 DNG327878 DXC327878 EGY327878 EQU327878 FAQ327878 FKM327878 FUI327878 GEE327878 GOA327878 GXW327878 HHS327878 HRO327878 IBK327878 ILG327878 IVC327878 JEY327878 JOU327878 JYQ327878 KIM327878 KSI327878 LCE327878 LMA327878 LVW327878 MFS327878 MPO327878 MZK327878 NJG327878 NTC327878 OCY327878 OMU327878 OWQ327878 PGM327878 PQI327878 QAE327878 QKA327878 QTW327878 RDS327878 RNO327878 RXK327878 SHG327878 SRC327878 TAY327878 TKU327878 TUQ327878 UEM327878 UOI327878 UYE327878 VIA327878 VRW327878 WBS327878 WLO327878 WVK327878 C393414 IY393414 SU393414 ACQ393414 AMM393414 AWI393414 BGE393414 BQA393414 BZW393414 CJS393414 CTO393414 DDK393414 DNG393414 DXC393414 EGY393414 EQU393414 FAQ393414 FKM393414 FUI393414 GEE393414 GOA393414 GXW393414 HHS393414 HRO393414 IBK393414 ILG393414 IVC393414 JEY393414 JOU393414 JYQ393414 KIM393414 KSI393414 LCE393414 LMA393414 LVW393414 MFS393414 MPO393414 MZK393414 NJG393414 NTC393414 OCY393414 OMU393414 OWQ393414 PGM393414 PQI393414 QAE393414 QKA393414 QTW393414 RDS393414 RNO393414 RXK393414 SHG393414 SRC393414 TAY393414 TKU393414 TUQ393414 UEM393414 UOI393414 UYE393414 VIA393414 VRW393414 WBS393414 WLO393414 WVK393414 C458950 IY458950 SU458950 ACQ458950 AMM458950 AWI458950 BGE458950 BQA458950 BZW458950 CJS458950 CTO458950 DDK458950 DNG458950 DXC458950 EGY458950 EQU458950 FAQ458950 FKM458950 FUI458950 GEE458950 GOA458950 GXW458950 HHS458950 HRO458950 IBK458950 ILG458950 IVC458950 JEY458950 JOU458950 JYQ458950 KIM458950 KSI458950 LCE458950 LMA458950 LVW458950 MFS458950 MPO458950 MZK458950 NJG458950 NTC458950 OCY458950 OMU458950 OWQ458950 PGM458950 PQI458950 QAE458950 QKA458950 QTW458950 RDS458950 RNO458950 RXK458950 SHG458950 SRC458950 TAY458950 TKU458950 TUQ458950 UEM458950 UOI458950 UYE458950 VIA458950 VRW458950 WBS458950 WLO458950 WVK458950 C524486 IY524486 SU524486 ACQ524486 AMM524486 AWI524486 BGE524486 BQA524486 BZW524486 CJS524486 CTO524486 DDK524486 DNG524486 DXC524486 EGY524486 EQU524486 FAQ524486 FKM524486 FUI524486 GEE524486 GOA524486 GXW524486 HHS524486 HRO524486 IBK524486 ILG524486 IVC524486 JEY524486 JOU524486 JYQ524486 KIM524486 KSI524486 LCE524486 LMA524486 LVW524486 MFS524486 MPO524486 MZK524486 NJG524486 NTC524486 OCY524486 OMU524486 OWQ524486 PGM524486 PQI524486 QAE524486 QKA524486 QTW524486 RDS524486 RNO524486 RXK524486 SHG524486 SRC524486 TAY524486 TKU524486 TUQ524486 UEM524486 UOI524486 UYE524486 VIA524486 VRW524486 WBS524486 WLO524486 WVK524486 C590022 IY590022 SU590022 ACQ590022 AMM590022 AWI590022 BGE590022 BQA590022 BZW590022 CJS590022 CTO590022 DDK590022 DNG590022 DXC590022 EGY590022 EQU590022 FAQ590022 FKM590022 FUI590022 GEE590022 GOA590022 GXW590022 HHS590022 HRO590022 IBK590022 ILG590022 IVC590022 JEY590022 JOU590022 JYQ590022 KIM590022 KSI590022 LCE590022 LMA590022 LVW590022 MFS590022 MPO590022 MZK590022 NJG590022 NTC590022 OCY590022 OMU590022 OWQ590022 PGM590022 PQI590022 QAE590022 QKA590022 QTW590022 RDS590022 RNO590022 RXK590022 SHG590022 SRC590022 TAY590022 TKU590022 TUQ590022 UEM590022 UOI590022 UYE590022 VIA590022 VRW590022 WBS590022 WLO590022 WVK590022 C655558 IY655558 SU655558 ACQ655558 AMM655558 AWI655558 BGE655558 BQA655558 BZW655558 CJS655558 CTO655558 DDK655558 DNG655558 DXC655558 EGY655558 EQU655558 FAQ655558 FKM655558 FUI655558 GEE655558 GOA655558 GXW655558 HHS655558 HRO655558 IBK655558 ILG655558 IVC655558 JEY655558 JOU655558 JYQ655558 KIM655558 KSI655558 LCE655558 LMA655558 LVW655558 MFS655558 MPO655558 MZK655558 NJG655558 NTC655558 OCY655558 OMU655558 OWQ655558 PGM655558 PQI655558 QAE655558 QKA655558 QTW655558 RDS655558 RNO655558 RXK655558 SHG655558 SRC655558 TAY655558 TKU655558 TUQ655558 UEM655558 UOI655558 UYE655558 VIA655558 VRW655558 WBS655558 WLO655558 WVK655558 C721094 IY721094 SU721094 ACQ721094 AMM721094 AWI721094 BGE721094 BQA721094 BZW721094 CJS721094 CTO721094 DDK721094 DNG721094 DXC721094 EGY721094 EQU721094 FAQ721094 FKM721094 FUI721094 GEE721094 GOA721094 GXW721094 HHS721094 HRO721094 IBK721094 ILG721094 IVC721094 JEY721094 JOU721094 JYQ721094 KIM721094 KSI721094 LCE721094 LMA721094 LVW721094 MFS721094 MPO721094 MZK721094 NJG721094 NTC721094 OCY721094 OMU721094 OWQ721094 PGM721094 PQI721094 QAE721094 QKA721094 QTW721094 RDS721094 RNO721094 RXK721094 SHG721094 SRC721094 TAY721094 TKU721094 TUQ721094 UEM721094 UOI721094 UYE721094 VIA721094 VRW721094 WBS721094 WLO721094 WVK721094 C786630 IY786630 SU786630 ACQ786630 AMM786630 AWI786630 BGE786630 BQA786630 BZW786630 CJS786630 CTO786630 DDK786630 DNG786630 DXC786630 EGY786630 EQU786630 FAQ786630 FKM786630 FUI786630 GEE786630 GOA786630 GXW786630 HHS786630 HRO786630 IBK786630 ILG786630 IVC786630 JEY786630 JOU786630 JYQ786630 KIM786630 KSI786630 LCE786630 LMA786630 LVW786630 MFS786630 MPO786630 MZK786630 NJG786630 NTC786630 OCY786630 OMU786630 OWQ786630 PGM786630 PQI786630 QAE786630 QKA786630 QTW786630 RDS786630 RNO786630 RXK786630 SHG786630 SRC786630 TAY786630 TKU786630 TUQ786630 UEM786630 UOI786630 UYE786630 VIA786630 VRW786630 WBS786630 WLO786630 WVK786630 C852166 IY852166 SU852166 ACQ852166 AMM852166 AWI852166 BGE852166 BQA852166 BZW852166 CJS852166 CTO852166 DDK852166 DNG852166 DXC852166 EGY852166 EQU852166 FAQ852166 FKM852166 FUI852166 GEE852166 GOA852166 GXW852166 HHS852166 HRO852166 IBK852166 ILG852166 IVC852166 JEY852166 JOU852166 JYQ852166 KIM852166 KSI852166 LCE852166 LMA852166 LVW852166 MFS852166 MPO852166 MZK852166 NJG852166 NTC852166 OCY852166 OMU852166 OWQ852166 PGM852166 PQI852166 QAE852166 QKA852166 QTW852166 RDS852166 RNO852166 RXK852166 SHG852166 SRC852166 TAY852166 TKU852166 TUQ852166 UEM852166 UOI852166 UYE852166 VIA852166 VRW852166 WBS852166 WLO852166 WVK852166 C917702 IY917702 SU917702 ACQ917702 AMM917702 AWI917702 BGE917702 BQA917702 BZW917702 CJS917702 CTO917702 DDK917702 DNG917702 DXC917702 EGY917702 EQU917702 FAQ917702 FKM917702 FUI917702 GEE917702 GOA917702 GXW917702 HHS917702 HRO917702 IBK917702 ILG917702 IVC917702 JEY917702 JOU917702 JYQ917702 KIM917702 KSI917702 LCE917702 LMA917702 LVW917702 MFS917702 MPO917702 MZK917702 NJG917702 NTC917702 OCY917702 OMU917702 OWQ917702 PGM917702 PQI917702 QAE917702 QKA917702 QTW917702 RDS917702 RNO917702 RXK917702 SHG917702 SRC917702 TAY917702 TKU917702 TUQ917702 UEM917702 UOI917702 UYE917702 VIA917702 VRW917702 WBS917702 WLO917702 WVK917702 C983238 IY983238 SU983238 ACQ983238 AMM983238 AWI983238 BGE983238 BQA983238 BZW983238 CJS983238 CTO983238 DDK983238 DNG983238 DXC983238 EGY983238 EQU983238 FAQ983238 FKM983238 FUI983238 GEE983238 GOA983238 GXW983238 HHS983238 HRO983238 IBK983238 ILG983238 IVC983238 JEY983238 JOU983238 JYQ983238 KIM983238 KSI983238 LCE983238 LMA983238 LVW983238 MFS983238 MPO983238 MZK983238 NJG983238 NTC983238 OCY983238 OMU983238 OWQ983238 PGM983238 PQI983238 QAE983238 QKA983238 QTW983238 RDS983238 RNO983238 RXK983238 SHG983238 SRC983238 TAY983238 TKU983238 TUQ983238 UEM983238 UOI983238 UYE983238 VIA983238 VRW983238 WBS983238 WLO983238 WVK983238 C210 IY210 SU210 ACQ210 AMM210 AWI210 BGE210 BQA210 BZW210 CJS210 CTO210 DDK210 DNG210 DXC210 EGY210 EQU210 FAQ210 FKM210 FUI210 GEE210 GOA210 GXW210 HHS210 HRO210 IBK210 ILG210 IVC210 JEY210 JOU210 JYQ210 KIM210 KSI210 LCE210 LMA210 LVW210 MFS210 MPO210 MZK210 NJG210 NTC210 OCY210 OMU210 OWQ210 PGM210 PQI210 QAE210 QKA210 QTW210 RDS210 RNO210 RXK210 SHG210 SRC210 TAY210 TKU210 TUQ210 UEM210 UOI210 UYE210 VIA210 VRW210 WBS210 WLO210 WVK210 C65746 IY65746 SU65746 ACQ65746 AMM65746 AWI65746 BGE65746 BQA65746 BZW65746 CJS65746 CTO65746 DDK65746 DNG65746 DXC65746 EGY65746 EQU65746 FAQ65746 FKM65746 FUI65746 GEE65746 GOA65746 GXW65746 HHS65746 HRO65746 IBK65746 ILG65746 IVC65746 JEY65746 JOU65746 JYQ65746 KIM65746 KSI65746 LCE65746 LMA65746 LVW65746 MFS65746 MPO65746 MZK65746 NJG65746 NTC65746 OCY65746 OMU65746 OWQ65746 PGM65746 PQI65746 QAE65746 QKA65746 QTW65746 RDS65746 RNO65746 RXK65746 SHG65746 SRC65746 TAY65746 TKU65746 TUQ65746 UEM65746 UOI65746 UYE65746 VIA65746 VRW65746 WBS65746 WLO65746 WVK65746 C131282 IY131282 SU131282 ACQ131282 AMM131282 AWI131282 BGE131282 BQA131282 BZW131282 CJS131282 CTO131282 DDK131282 DNG131282 DXC131282 EGY131282 EQU131282 FAQ131282 FKM131282 FUI131282 GEE131282 GOA131282 GXW131282 HHS131282 HRO131282 IBK131282 ILG131282 IVC131282 JEY131282 JOU131282 JYQ131282 KIM131282 KSI131282 LCE131282 LMA131282 LVW131282 MFS131282 MPO131282 MZK131282 NJG131282 NTC131282 OCY131282 OMU131282 OWQ131282 PGM131282 PQI131282 QAE131282 QKA131282 QTW131282 RDS131282 RNO131282 RXK131282 SHG131282 SRC131282 TAY131282 TKU131282 TUQ131282 UEM131282 UOI131282 UYE131282 VIA131282 VRW131282 WBS131282 WLO131282 WVK131282 C196818 IY196818 SU196818 ACQ196818 AMM196818 AWI196818 BGE196818 BQA196818 BZW196818 CJS196818 CTO196818 DDK196818 DNG196818 DXC196818 EGY196818 EQU196818 FAQ196818 FKM196818 FUI196818 GEE196818 GOA196818 GXW196818 HHS196818 HRO196818 IBK196818 ILG196818 IVC196818 JEY196818 JOU196818 JYQ196818 KIM196818 KSI196818 LCE196818 LMA196818 LVW196818 MFS196818 MPO196818 MZK196818 NJG196818 NTC196818 OCY196818 OMU196818 OWQ196818 PGM196818 PQI196818 QAE196818 QKA196818 QTW196818 RDS196818 RNO196818 RXK196818 SHG196818 SRC196818 TAY196818 TKU196818 TUQ196818 UEM196818 UOI196818 UYE196818 VIA196818 VRW196818 WBS196818 WLO196818 WVK196818 C262354 IY262354 SU262354 ACQ262354 AMM262354 AWI262354 BGE262354 BQA262354 BZW262354 CJS262354 CTO262354 DDK262354 DNG262354 DXC262354 EGY262354 EQU262354 FAQ262354 FKM262354 FUI262354 GEE262354 GOA262354 GXW262354 HHS262354 HRO262354 IBK262354 ILG262354 IVC262354 JEY262354 JOU262354 JYQ262354 KIM262354 KSI262354 LCE262354 LMA262354 LVW262354 MFS262354 MPO262354 MZK262354 NJG262354 NTC262354 OCY262354 OMU262354 OWQ262354 PGM262354 PQI262354 QAE262354 QKA262354 QTW262354 RDS262354 RNO262354 RXK262354 SHG262354 SRC262354 TAY262354 TKU262354 TUQ262354 UEM262354 UOI262354 UYE262354 VIA262354 VRW262354 WBS262354 WLO262354 WVK262354 C327890 IY327890 SU327890 ACQ327890 AMM327890 AWI327890 BGE327890 BQA327890 BZW327890 CJS327890 CTO327890 DDK327890 DNG327890 DXC327890 EGY327890 EQU327890 FAQ327890 FKM327890 FUI327890 GEE327890 GOA327890 GXW327890 HHS327890 HRO327890 IBK327890 ILG327890 IVC327890 JEY327890 JOU327890 JYQ327890 KIM327890 KSI327890 LCE327890 LMA327890 LVW327890 MFS327890 MPO327890 MZK327890 NJG327890 NTC327890 OCY327890 OMU327890 OWQ327890 PGM327890 PQI327890 QAE327890 QKA327890 QTW327890 RDS327890 RNO327890 RXK327890 SHG327890 SRC327890 TAY327890 TKU327890 TUQ327890 UEM327890 UOI327890 UYE327890 VIA327890 VRW327890 WBS327890 WLO327890 WVK327890 C393426 IY393426 SU393426 ACQ393426 AMM393426 AWI393426 BGE393426 BQA393426 BZW393426 CJS393426 CTO393426 DDK393426 DNG393426 DXC393426 EGY393426 EQU393426 FAQ393426 FKM393426 FUI393426 GEE393426 GOA393426 GXW393426 HHS393426 HRO393426 IBK393426 ILG393426 IVC393426 JEY393426 JOU393426 JYQ393426 KIM393426 KSI393426 LCE393426 LMA393426 LVW393426 MFS393426 MPO393426 MZK393426 NJG393426 NTC393426 OCY393426 OMU393426 OWQ393426 PGM393426 PQI393426 QAE393426 QKA393426 QTW393426 RDS393426 RNO393426 RXK393426 SHG393426 SRC393426 TAY393426 TKU393426 TUQ393426 UEM393426 UOI393426 UYE393426 VIA393426 VRW393426 WBS393426 WLO393426 WVK393426 C458962 IY458962 SU458962 ACQ458962 AMM458962 AWI458962 BGE458962 BQA458962 BZW458962 CJS458962 CTO458962 DDK458962 DNG458962 DXC458962 EGY458962 EQU458962 FAQ458962 FKM458962 FUI458962 GEE458962 GOA458962 GXW458962 HHS458962 HRO458962 IBK458962 ILG458962 IVC458962 JEY458962 JOU458962 JYQ458962 KIM458962 KSI458962 LCE458962 LMA458962 LVW458962 MFS458962 MPO458962 MZK458962 NJG458962 NTC458962 OCY458962 OMU458962 OWQ458962 PGM458962 PQI458962 QAE458962 QKA458962 QTW458962 RDS458962 RNO458962 RXK458962 SHG458962 SRC458962 TAY458962 TKU458962 TUQ458962 UEM458962 UOI458962 UYE458962 VIA458962 VRW458962 WBS458962 WLO458962 WVK458962 C524498 IY524498 SU524498 ACQ524498 AMM524498 AWI524498 BGE524498 BQA524498 BZW524498 CJS524498 CTO524498 DDK524498 DNG524498 DXC524498 EGY524498 EQU524498 FAQ524498 FKM524498 FUI524498 GEE524498 GOA524498 GXW524498 HHS524498 HRO524498 IBK524498 ILG524498 IVC524498 JEY524498 JOU524498 JYQ524498 KIM524498 KSI524498 LCE524498 LMA524498 LVW524498 MFS524498 MPO524498 MZK524498 NJG524498 NTC524498 OCY524498 OMU524498 OWQ524498 PGM524498 PQI524498 QAE524498 QKA524498 QTW524498 RDS524498 RNO524498 RXK524498 SHG524498 SRC524498 TAY524498 TKU524498 TUQ524498 UEM524498 UOI524498 UYE524498 VIA524498 VRW524498 WBS524498 WLO524498 WVK524498 C590034 IY590034 SU590034 ACQ590034 AMM590034 AWI590034 BGE590034 BQA590034 BZW590034 CJS590034 CTO590034 DDK590034 DNG590034 DXC590034 EGY590034 EQU590034 FAQ590034 FKM590034 FUI590034 GEE590034 GOA590034 GXW590034 HHS590034 HRO590034 IBK590034 ILG590034 IVC590034 JEY590034 JOU590034 JYQ590034 KIM590034 KSI590034 LCE590034 LMA590034 LVW590034 MFS590034 MPO590034 MZK590034 NJG590034 NTC590034 OCY590034 OMU590034 OWQ590034 PGM590034 PQI590034 QAE590034 QKA590034 QTW590034 RDS590034 RNO590034 RXK590034 SHG590034 SRC590034 TAY590034 TKU590034 TUQ590034 UEM590034 UOI590034 UYE590034 VIA590034 VRW590034 WBS590034 WLO590034 WVK590034 C655570 IY655570 SU655570 ACQ655570 AMM655570 AWI655570 BGE655570 BQA655570 BZW655570 CJS655570 CTO655570 DDK655570 DNG655570 DXC655570 EGY655570 EQU655570 FAQ655570 FKM655570 FUI655570 GEE655570 GOA655570 GXW655570 HHS655570 HRO655570 IBK655570 ILG655570 IVC655570 JEY655570 JOU655570 JYQ655570 KIM655570 KSI655570 LCE655570 LMA655570 LVW655570 MFS655570 MPO655570 MZK655570 NJG655570 NTC655570 OCY655570 OMU655570 OWQ655570 PGM655570 PQI655570 QAE655570 QKA655570 QTW655570 RDS655570 RNO655570 RXK655570 SHG655570 SRC655570 TAY655570 TKU655570 TUQ655570 UEM655570 UOI655570 UYE655570 VIA655570 VRW655570 WBS655570 WLO655570 WVK655570 C721106 IY721106 SU721106 ACQ721106 AMM721106 AWI721106 BGE721106 BQA721106 BZW721106 CJS721106 CTO721106 DDK721106 DNG721106 DXC721106 EGY721106 EQU721106 FAQ721106 FKM721106 FUI721106 GEE721106 GOA721106 GXW721106 HHS721106 HRO721106 IBK721106 ILG721106 IVC721106 JEY721106 JOU721106 JYQ721106 KIM721106 KSI721106 LCE721106 LMA721106 LVW721106 MFS721106 MPO721106 MZK721106 NJG721106 NTC721106 OCY721106 OMU721106 OWQ721106 PGM721106 PQI721106 QAE721106 QKA721106 QTW721106 RDS721106 RNO721106 RXK721106 SHG721106 SRC721106 TAY721106 TKU721106 TUQ721106 UEM721106 UOI721106 UYE721106 VIA721106 VRW721106 WBS721106 WLO721106 WVK721106 C786642 IY786642 SU786642 ACQ786642 AMM786642 AWI786642 BGE786642 BQA786642 BZW786642 CJS786642 CTO786642 DDK786642 DNG786642 DXC786642 EGY786642 EQU786642 FAQ786642 FKM786642 FUI786642 GEE786642 GOA786642 GXW786642 HHS786642 HRO786642 IBK786642 ILG786642 IVC786642 JEY786642 JOU786642 JYQ786642 KIM786642 KSI786642 LCE786642 LMA786642 LVW786642 MFS786642 MPO786642 MZK786642 NJG786642 NTC786642 OCY786642 OMU786642 OWQ786642 PGM786642 PQI786642 QAE786642 QKA786642 QTW786642 RDS786642 RNO786642 RXK786642 SHG786642 SRC786642 TAY786642 TKU786642 TUQ786642 UEM786642 UOI786642 UYE786642 VIA786642 VRW786642 WBS786642 WLO786642 WVK786642 C852178 IY852178 SU852178 ACQ852178 AMM852178 AWI852178 BGE852178 BQA852178 BZW852178 CJS852178 CTO852178 DDK852178 DNG852178 DXC852178 EGY852178 EQU852178 FAQ852178 FKM852178 FUI852178 GEE852178 GOA852178 GXW852178 HHS852178 HRO852178 IBK852178 ILG852178 IVC852178 JEY852178 JOU852178 JYQ852178 KIM852178 KSI852178 LCE852178 LMA852178 LVW852178 MFS852178 MPO852178 MZK852178 NJG852178 NTC852178 OCY852178 OMU852178 OWQ852178 PGM852178 PQI852178 QAE852178 QKA852178 QTW852178 RDS852178 RNO852178 RXK852178 SHG852178 SRC852178 TAY852178 TKU852178 TUQ852178 UEM852178 UOI852178 UYE852178 VIA852178 VRW852178 WBS852178 WLO852178 WVK852178 C917714 IY917714 SU917714 ACQ917714 AMM917714 AWI917714 BGE917714 BQA917714 BZW917714 CJS917714 CTO917714 DDK917714 DNG917714 DXC917714 EGY917714 EQU917714 FAQ917714 FKM917714 FUI917714 GEE917714 GOA917714 GXW917714 HHS917714 HRO917714 IBK917714 ILG917714 IVC917714 JEY917714 JOU917714 JYQ917714 KIM917714 KSI917714 LCE917714 LMA917714 LVW917714 MFS917714 MPO917714 MZK917714 NJG917714 NTC917714 OCY917714 OMU917714 OWQ917714 PGM917714 PQI917714 QAE917714 QKA917714 QTW917714 RDS917714 RNO917714 RXK917714 SHG917714 SRC917714 TAY917714 TKU917714 TUQ917714 UEM917714 UOI917714 UYE917714 VIA917714 VRW917714 WBS917714 WLO917714 WVK917714 C983250 IY983250 SU983250 ACQ983250 AMM983250 AWI983250 BGE983250 BQA983250 BZW983250 CJS983250 CTO983250 DDK983250 DNG983250 DXC983250 EGY983250 EQU983250 FAQ983250 FKM983250 FUI983250 GEE983250 GOA983250 GXW983250 HHS983250 HRO983250 IBK983250 ILG983250 IVC983250 JEY983250 JOU983250 JYQ983250 KIM983250 KSI983250 LCE983250 LMA983250 LVW983250 MFS983250 MPO983250 MZK983250 NJG983250 NTC983250 OCY983250 OMU983250 OWQ983250 PGM983250 PQI983250 QAE983250 QKA983250 QTW983250 RDS983250 RNO983250 RXK983250 SHG983250 SRC983250 TAY983250 TKU983250 TUQ983250 UEM983250 UOI983250 UYE983250 VIA983250 VRW983250 WBS983250 WLO983250 WVK983250</xm:sqref>
        </x14:dataValidation>
        <x14: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xr:uid="{B20039BC-8E2D-4AF0-ACCF-AA6A5F380ECE}">
          <xm:sqref>C186 IY186 SU186 ACQ186 AMM186 AWI186 BGE186 BQA186 BZW186 CJS186 CTO186 DDK186 DNG186 DXC186 EGY186 EQU186 FAQ186 FKM186 FUI186 GEE186 GOA186 GXW186 HHS186 HRO186 IBK186 ILG186 IVC186 JEY186 JOU186 JYQ186 KIM186 KSI186 LCE186 LMA186 LVW186 MFS186 MPO186 MZK186 NJG186 NTC186 OCY186 OMU186 OWQ186 PGM186 PQI186 QAE186 QKA186 QTW186 RDS186 RNO186 RXK186 SHG186 SRC186 TAY186 TKU186 TUQ186 UEM186 UOI186 UYE186 VIA186 VRW186 WBS186 WLO186 WVK186 C65722 IY65722 SU65722 ACQ65722 AMM65722 AWI65722 BGE65722 BQA65722 BZW65722 CJS65722 CTO65722 DDK65722 DNG65722 DXC65722 EGY65722 EQU65722 FAQ65722 FKM65722 FUI65722 GEE65722 GOA65722 GXW65722 HHS65722 HRO65722 IBK65722 ILG65722 IVC65722 JEY65722 JOU65722 JYQ65722 KIM65722 KSI65722 LCE65722 LMA65722 LVW65722 MFS65722 MPO65722 MZK65722 NJG65722 NTC65722 OCY65722 OMU65722 OWQ65722 PGM65722 PQI65722 QAE65722 QKA65722 QTW65722 RDS65722 RNO65722 RXK65722 SHG65722 SRC65722 TAY65722 TKU65722 TUQ65722 UEM65722 UOI65722 UYE65722 VIA65722 VRW65722 WBS65722 WLO65722 WVK65722 C131258 IY131258 SU131258 ACQ131258 AMM131258 AWI131258 BGE131258 BQA131258 BZW131258 CJS131258 CTO131258 DDK131258 DNG131258 DXC131258 EGY131258 EQU131258 FAQ131258 FKM131258 FUI131258 GEE131258 GOA131258 GXW131258 HHS131258 HRO131258 IBK131258 ILG131258 IVC131258 JEY131258 JOU131258 JYQ131258 KIM131258 KSI131258 LCE131258 LMA131258 LVW131258 MFS131258 MPO131258 MZK131258 NJG131258 NTC131258 OCY131258 OMU131258 OWQ131258 PGM131258 PQI131258 QAE131258 QKA131258 QTW131258 RDS131258 RNO131258 RXK131258 SHG131258 SRC131258 TAY131258 TKU131258 TUQ131258 UEM131258 UOI131258 UYE131258 VIA131258 VRW131258 WBS131258 WLO131258 WVK131258 C196794 IY196794 SU196794 ACQ196794 AMM196794 AWI196794 BGE196794 BQA196794 BZW196794 CJS196794 CTO196794 DDK196794 DNG196794 DXC196794 EGY196794 EQU196794 FAQ196794 FKM196794 FUI196794 GEE196794 GOA196794 GXW196794 HHS196794 HRO196794 IBK196794 ILG196794 IVC196794 JEY196794 JOU196794 JYQ196794 KIM196794 KSI196794 LCE196794 LMA196794 LVW196794 MFS196794 MPO196794 MZK196794 NJG196794 NTC196794 OCY196794 OMU196794 OWQ196794 PGM196794 PQI196794 QAE196794 QKA196794 QTW196794 RDS196794 RNO196794 RXK196794 SHG196794 SRC196794 TAY196794 TKU196794 TUQ196794 UEM196794 UOI196794 UYE196794 VIA196794 VRW196794 WBS196794 WLO196794 WVK196794 C262330 IY262330 SU262330 ACQ262330 AMM262330 AWI262330 BGE262330 BQA262330 BZW262330 CJS262330 CTO262330 DDK262330 DNG262330 DXC262330 EGY262330 EQU262330 FAQ262330 FKM262330 FUI262330 GEE262330 GOA262330 GXW262330 HHS262330 HRO262330 IBK262330 ILG262330 IVC262330 JEY262330 JOU262330 JYQ262330 KIM262330 KSI262330 LCE262330 LMA262330 LVW262330 MFS262330 MPO262330 MZK262330 NJG262330 NTC262330 OCY262330 OMU262330 OWQ262330 PGM262330 PQI262330 QAE262330 QKA262330 QTW262330 RDS262330 RNO262330 RXK262330 SHG262330 SRC262330 TAY262330 TKU262330 TUQ262330 UEM262330 UOI262330 UYE262330 VIA262330 VRW262330 WBS262330 WLO262330 WVK262330 C327866 IY327866 SU327866 ACQ327866 AMM327866 AWI327866 BGE327866 BQA327866 BZW327866 CJS327866 CTO327866 DDK327866 DNG327866 DXC327866 EGY327866 EQU327866 FAQ327866 FKM327866 FUI327866 GEE327866 GOA327866 GXW327866 HHS327866 HRO327866 IBK327866 ILG327866 IVC327866 JEY327866 JOU327866 JYQ327866 KIM327866 KSI327866 LCE327866 LMA327866 LVW327866 MFS327866 MPO327866 MZK327866 NJG327866 NTC327866 OCY327866 OMU327866 OWQ327866 PGM327866 PQI327866 QAE327866 QKA327866 QTW327866 RDS327866 RNO327866 RXK327866 SHG327866 SRC327866 TAY327866 TKU327866 TUQ327866 UEM327866 UOI327866 UYE327866 VIA327866 VRW327866 WBS327866 WLO327866 WVK327866 C393402 IY393402 SU393402 ACQ393402 AMM393402 AWI393402 BGE393402 BQA393402 BZW393402 CJS393402 CTO393402 DDK393402 DNG393402 DXC393402 EGY393402 EQU393402 FAQ393402 FKM393402 FUI393402 GEE393402 GOA393402 GXW393402 HHS393402 HRO393402 IBK393402 ILG393402 IVC393402 JEY393402 JOU393402 JYQ393402 KIM393402 KSI393402 LCE393402 LMA393402 LVW393402 MFS393402 MPO393402 MZK393402 NJG393402 NTC393402 OCY393402 OMU393402 OWQ393402 PGM393402 PQI393402 QAE393402 QKA393402 QTW393402 RDS393402 RNO393402 RXK393402 SHG393402 SRC393402 TAY393402 TKU393402 TUQ393402 UEM393402 UOI393402 UYE393402 VIA393402 VRW393402 WBS393402 WLO393402 WVK393402 C458938 IY458938 SU458938 ACQ458938 AMM458938 AWI458938 BGE458938 BQA458938 BZW458938 CJS458938 CTO458938 DDK458938 DNG458938 DXC458938 EGY458938 EQU458938 FAQ458938 FKM458938 FUI458938 GEE458938 GOA458938 GXW458938 HHS458938 HRO458938 IBK458938 ILG458938 IVC458938 JEY458938 JOU458938 JYQ458938 KIM458938 KSI458938 LCE458938 LMA458938 LVW458938 MFS458938 MPO458938 MZK458938 NJG458938 NTC458938 OCY458938 OMU458938 OWQ458938 PGM458938 PQI458938 QAE458938 QKA458938 QTW458938 RDS458938 RNO458938 RXK458938 SHG458938 SRC458938 TAY458938 TKU458938 TUQ458938 UEM458938 UOI458938 UYE458938 VIA458938 VRW458938 WBS458938 WLO458938 WVK458938 C524474 IY524474 SU524474 ACQ524474 AMM524474 AWI524474 BGE524474 BQA524474 BZW524474 CJS524474 CTO524474 DDK524474 DNG524474 DXC524474 EGY524474 EQU524474 FAQ524474 FKM524474 FUI524474 GEE524474 GOA524474 GXW524474 HHS524474 HRO524474 IBK524474 ILG524474 IVC524474 JEY524474 JOU524474 JYQ524474 KIM524474 KSI524474 LCE524474 LMA524474 LVW524474 MFS524474 MPO524474 MZK524474 NJG524474 NTC524474 OCY524474 OMU524474 OWQ524474 PGM524474 PQI524474 QAE524474 QKA524474 QTW524474 RDS524474 RNO524474 RXK524474 SHG524474 SRC524474 TAY524474 TKU524474 TUQ524474 UEM524474 UOI524474 UYE524474 VIA524474 VRW524474 WBS524474 WLO524474 WVK524474 C590010 IY590010 SU590010 ACQ590010 AMM590010 AWI590010 BGE590010 BQA590010 BZW590010 CJS590010 CTO590010 DDK590010 DNG590010 DXC590010 EGY590010 EQU590010 FAQ590010 FKM590010 FUI590010 GEE590010 GOA590010 GXW590010 HHS590010 HRO590010 IBK590010 ILG590010 IVC590010 JEY590010 JOU590010 JYQ590010 KIM590010 KSI590010 LCE590010 LMA590010 LVW590010 MFS590010 MPO590010 MZK590010 NJG590010 NTC590010 OCY590010 OMU590010 OWQ590010 PGM590010 PQI590010 QAE590010 QKA590010 QTW590010 RDS590010 RNO590010 RXK590010 SHG590010 SRC590010 TAY590010 TKU590010 TUQ590010 UEM590010 UOI590010 UYE590010 VIA590010 VRW590010 WBS590010 WLO590010 WVK590010 C655546 IY655546 SU655546 ACQ655546 AMM655546 AWI655546 BGE655546 BQA655546 BZW655546 CJS655546 CTO655546 DDK655546 DNG655546 DXC655546 EGY655546 EQU655546 FAQ655546 FKM655546 FUI655546 GEE655546 GOA655546 GXW655546 HHS655546 HRO655546 IBK655546 ILG655546 IVC655546 JEY655546 JOU655546 JYQ655546 KIM655546 KSI655546 LCE655546 LMA655546 LVW655546 MFS655546 MPO655546 MZK655546 NJG655546 NTC655546 OCY655546 OMU655546 OWQ655546 PGM655546 PQI655546 QAE655546 QKA655546 QTW655546 RDS655546 RNO655546 RXK655546 SHG655546 SRC655546 TAY655546 TKU655546 TUQ655546 UEM655546 UOI655546 UYE655546 VIA655546 VRW655546 WBS655546 WLO655546 WVK655546 C721082 IY721082 SU721082 ACQ721082 AMM721082 AWI721082 BGE721082 BQA721082 BZW721082 CJS721082 CTO721082 DDK721082 DNG721082 DXC721082 EGY721082 EQU721082 FAQ721082 FKM721082 FUI721082 GEE721082 GOA721082 GXW721082 HHS721082 HRO721082 IBK721082 ILG721082 IVC721082 JEY721082 JOU721082 JYQ721082 KIM721082 KSI721082 LCE721082 LMA721082 LVW721082 MFS721082 MPO721082 MZK721082 NJG721082 NTC721082 OCY721082 OMU721082 OWQ721082 PGM721082 PQI721082 QAE721082 QKA721082 QTW721082 RDS721082 RNO721082 RXK721082 SHG721082 SRC721082 TAY721082 TKU721082 TUQ721082 UEM721082 UOI721082 UYE721082 VIA721082 VRW721082 WBS721082 WLO721082 WVK721082 C786618 IY786618 SU786618 ACQ786618 AMM786618 AWI786618 BGE786618 BQA786618 BZW786618 CJS786618 CTO786618 DDK786618 DNG786618 DXC786618 EGY786618 EQU786618 FAQ786618 FKM786618 FUI786618 GEE786618 GOA786618 GXW786618 HHS786618 HRO786618 IBK786618 ILG786618 IVC786618 JEY786618 JOU786618 JYQ786618 KIM786618 KSI786618 LCE786618 LMA786618 LVW786618 MFS786618 MPO786618 MZK786618 NJG786618 NTC786618 OCY786618 OMU786618 OWQ786618 PGM786618 PQI786618 QAE786618 QKA786618 QTW786618 RDS786618 RNO786618 RXK786618 SHG786618 SRC786618 TAY786618 TKU786618 TUQ786618 UEM786618 UOI786618 UYE786618 VIA786618 VRW786618 WBS786618 WLO786618 WVK786618 C852154 IY852154 SU852154 ACQ852154 AMM852154 AWI852154 BGE852154 BQA852154 BZW852154 CJS852154 CTO852154 DDK852154 DNG852154 DXC852154 EGY852154 EQU852154 FAQ852154 FKM852154 FUI852154 GEE852154 GOA852154 GXW852154 HHS852154 HRO852154 IBK852154 ILG852154 IVC852154 JEY852154 JOU852154 JYQ852154 KIM852154 KSI852154 LCE852154 LMA852154 LVW852154 MFS852154 MPO852154 MZK852154 NJG852154 NTC852154 OCY852154 OMU852154 OWQ852154 PGM852154 PQI852154 QAE852154 QKA852154 QTW852154 RDS852154 RNO852154 RXK852154 SHG852154 SRC852154 TAY852154 TKU852154 TUQ852154 UEM852154 UOI852154 UYE852154 VIA852154 VRW852154 WBS852154 WLO852154 WVK852154 C917690 IY917690 SU917690 ACQ917690 AMM917690 AWI917690 BGE917690 BQA917690 BZW917690 CJS917690 CTO917690 DDK917690 DNG917690 DXC917690 EGY917690 EQU917690 FAQ917690 FKM917690 FUI917690 GEE917690 GOA917690 GXW917690 HHS917690 HRO917690 IBK917690 ILG917690 IVC917690 JEY917690 JOU917690 JYQ917690 KIM917690 KSI917690 LCE917690 LMA917690 LVW917690 MFS917690 MPO917690 MZK917690 NJG917690 NTC917690 OCY917690 OMU917690 OWQ917690 PGM917690 PQI917690 QAE917690 QKA917690 QTW917690 RDS917690 RNO917690 RXK917690 SHG917690 SRC917690 TAY917690 TKU917690 TUQ917690 UEM917690 UOI917690 UYE917690 VIA917690 VRW917690 WBS917690 WLO917690 WVK917690 C983226 IY983226 SU983226 ACQ983226 AMM983226 AWI983226 BGE983226 BQA983226 BZW983226 CJS983226 CTO983226 DDK983226 DNG983226 DXC983226 EGY983226 EQU983226 FAQ983226 FKM983226 FUI983226 GEE983226 GOA983226 GXW983226 HHS983226 HRO983226 IBK983226 ILG983226 IVC983226 JEY983226 JOU983226 JYQ983226 KIM983226 KSI983226 LCE983226 LMA983226 LVW983226 MFS983226 MPO983226 MZK983226 NJG983226 NTC983226 OCY983226 OMU983226 OWQ983226 PGM983226 PQI983226 QAE983226 QKA983226 QTW983226 RDS983226 RNO983226 RXK983226 SHG983226 SRC983226 TAY983226 TKU983226 TUQ983226 UEM983226 UOI983226 UYE983226 VIA983226 VRW983226 WBS983226 WLO983226 WVK983226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C74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WVK983114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C96 IY96 SU96 ACQ96 AMM96 AWI96 BGE96 BQA96 BZW96 CJS96 CTO96 DDK96 DNG96 DXC96 EGY96 EQU96 FAQ96 FKM96 FUI96 GEE96 GOA96 GXW96 HHS96 HRO96 IBK96 ILG96 IVC96 JEY96 JOU96 JYQ96 KIM96 KSI96 LCE96 LMA96 LVW96 MFS96 MPO96 MZK96 NJG96 NTC96 OCY96 OMU96 OWQ96 PGM96 PQI96 QAE96 QKA96 QTW96 RDS96 RNO96 RXK96 SHG96 SRC96 TAY96 TKU96 TUQ96 UEM96 UOI96 UYE96 VIA96 VRW96 WBS96 WLO96 WVK96 C65632 IY65632 SU65632 ACQ65632 AMM65632 AWI65632 BGE65632 BQA65632 BZW65632 CJS65632 CTO65632 DDK65632 DNG65632 DXC65632 EGY65632 EQU65632 FAQ65632 FKM65632 FUI65632 GEE65632 GOA65632 GXW65632 HHS65632 HRO65632 IBK65632 ILG65632 IVC65632 JEY65632 JOU65632 JYQ65632 KIM65632 KSI65632 LCE65632 LMA65632 LVW65632 MFS65632 MPO65632 MZK65632 NJG65632 NTC65632 OCY65632 OMU65632 OWQ65632 PGM65632 PQI65632 QAE65632 QKA65632 QTW65632 RDS65632 RNO65632 RXK65632 SHG65632 SRC65632 TAY65632 TKU65632 TUQ65632 UEM65632 UOI65632 UYE65632 VIA65632 VRW65632 WBS65632 WLO65632 WVK65632 C131168 IY131168 SU131168 ACQ131168 AMM131168 AWI131168 BGE131168 BQA131168 BZW131168 CJS131168 CTO131168 DDK131168 DNG131168 DXC131168 EGY131168 EQU131168 FAQ131168 FKM131168 FUI131168 GEE131168 GOA131168 GXW131168 HHS131168 HRO131168 IBK131168 ILG131168 IVC131168 JEY131168 JOU131168 JYQ131168 KIM131168 KSI131168 LCE131168 LMA131168 LVW131168 MFS131168 MPO131168 MZK131168 NJG131168 NTC131168 OCY131168 OMU131168 OWQ131168 PGM131168 PQI131168 QAE131168 QKA131168 QTW131168 RDS131168 RNO131168 RXK131168 SHG131168 SRC131168 TAY131168 TKU131168 TUQ131168 UEM131168 UOI131168 UYE131168 VIA131168 VRW131168 WBS131168 WLO131168 WVK131168 C196704 IY196704 SU196704 ACQ196704 AMM196704 AWI196704 BGE196704 BQA196704 BZW196704 CJS196704 CTO196704 DDK196704 DNG196704 DXC196704 EGY196704 EQU196704 FAQ196704 FKM196704 FUI196704 GEE196704 GOA196704 GXW196704 HHS196704 HRO196704 IBK196704 ILG196704 IVC196704 JEY196704 JOU196704 JYQ196704 KIM196704 KSI196704 LCE196704 LMA196704 LVW196704 MFS196704 MPO196704 MZK196704 NJG196704 NTC196704 OCY196704 OMU196704 OWQ196704 PGM196704 PQI196704 QAE196704 QKA196704 QTW196704 RDS196704 RNO196704 RXK196704 SHG196704 SRC196704 TAY196704 TKU196704 TUQ196704 UEM196704 UOI196704 UYE196704 VIA196704 VRW196704 WBS196704 WLO196704 WVK196704 C262240 IY262240 SU262240 ACQ262240 AMM262240 AWI262240 BGE262240 BQA262240 BZW262240 CJS262240 CTO262240 DDK262240 DNG262240 DXC262240 EGY262240 EQU262240 FAQ262240 FKM262240 FUI262240 GEE262240 GOA262240 GXW262240 HHS262240 HRO262240 IBK262240 ILG262240 IVC262240 JEY262240 JOU262240 JYQ262240 KIM262240 KSI262240 LCE262240 LMA262240 LVW262240 MFS262240 MPO262240 MZK262240 NJG262240 NTC262240 OCY262240 OMU262240 OWQ262240 PGM262240 PQI262240 QAE262240 QKA262240 QTW262240 RDS262240 RNO262240 RXK262240 SHG262240 SRC262240 TAY262240 TKU262240 TUQ262240 UEM262240 UOI262240 UYE262240 VIA262240 VRW262240 WBS262240 WLO262240 WVK262240 C327776 IY327776 SU327776 ACQ327776 AMM327776 AWI327776 BGE327776 BQA327776 BZW327776 CJS327776 CTO327776 DDK327776 DNG327776 DXC327776 EGY327776 EQU327776 FAQ327776 FKM327776 FUI327776 GEE327776 GOA327776 GXW327776 HHS327776 HRO327776 IBK327776 ILG327776 IVC327776 JEY327776 JOU327776 JYQ327776 KIM327776 KSI327776 LCE327776 LMA327776 LVW327776 MFS327776 MPO327776 MZK327776 NJG327776 NTC327776 OCY327776 OMU327776 OWQ327776 PGM327776 PQI327776 QAE327776 QKA327776 QTW327776 RDS327776 RNO327776 RXK327776 SHG327776 SRC327776 TAY327776 TKU327776 TUQ327776 UEM327776 UOI327776 UYE327776 VIA327776 VRW327776 WBS327776 WLO327776 WVK327776 C393312 IY393312 SU393312 ACQ393312 AMM393312 AWI393312 BGE393312 BQA393312 BZW393312 CJS393312 CTO393312 DDK393312 DNG393312 DXC393312 EGY393312 EQU393312 FAQ393312 FKM393312 FUI393312 GEE393312 GOA393312 GXW393312 HHS393312 HRO393312 IBK393312 ILG393312 IVC393312 JEY393312 JOU393312 JYQ393312 KIM393312 KSI393312 LCE393312 LMA393312 LVW393312 MFS393312 MPO393312 MZK393312 NJG393312 NTC393312 OCY393312 OMU393312 OWQ393312 PGM393312 PQI393312 QAE393312 QKA393312 QTW393312 RDS393312 RNO393312 RXK393312 SHG393312 SRC393312 TAY393312 TKU393312 TUQ393312 UEM393312 UOI393312 UYE393312 VIA393312 VRW393312 WBS393312 WLO393312 WVK393312 C458848 IY458848 SU458848 ACQ458848 AMM458848 AWI458848 BGE458848 BQA458848 BZW458848 CJS458848 CTO458848 DDK458848 DNG458848 DXC458848 EGY458848 EQU458848 FAQ458848 FKM458848 FUI458848 GEE458848 GOA458848 GXW458848 HHS458848 HRO458848 IBK458848 ILG458848 IVC458848 JEY458848 JOU458848 JYQ458848 KIM458848 KSI458848 LCE458848 LMA458848 LVW458848 MFS458848 MPO458848 MZK458848 NJG458848 NTC458848 OCY458848 OMU458848 OWQ458848 PGM458848 PQI458848 QAE458848 QKA458848 QTW458848 RDS458848 RNO458848 RXK458848 SHG458848 SRC458848 TAY458848 TKU458848 TUQ458848 UEM458848 UOI458848 UYE458848 VIA458848 VRW458848 WBS458848 WLO458848 WVK458848 C524384 IY524384 SU524384 ACQ524384 AMM524384 AWI524384 BGE524384 BQA524384 BZW524384 CJS524384 CTO524384 DDK524384 DNG524384 DXC524384 EGY524384 EQU524384 FAQ524384 FKM524384 FUI524384 GEE524384 GOA524384 GXW524384 HHS524384 HRO524384 IBK524384 ILG524384 IVC524384 JEY524384 JOU524384 JYQ524384 KIM524384 KSI524384 LCE524384 LMA524384 LVW524384 MFS524384 MPO524384 MZK524384 NJG524384 NTC524384 OCY524384 OMU524384 OWQ524384 PGM524384 PQI524384 QAE524384 QKA524384 QTW524384 RDS524384 RNO524384 RXK524384 SHG524384 SRC524384 TAY524384 TKU524384 TUQ524384 UEM524384 UOI524384 UYE524384 VIA524384 VRW524384 WBS524384 WLO524384 WVK524384 C589920 IY589920 SU589920 ACQ589920 AMM589920 AWI589920 BGE589920 BQA589920 BZW589920 CJS589920 CTO589920 DDK589920 DNG589920 DXC589920 EGY589920 EQU589920 FAQ589920 FKM589920 FUI589920 GEE589920 GOA589920 GXW589920 HHS589920 HRO589920 IBK589920 ILG589920 IVC589920 JEY589920 JOU589920 JYQ589920 KIM589920 KSI589920 LCE589920 LMA589920 LVW589920 MFS589920 MPO589920 MZK589920 NJG589920 NTC589920 OCY589920 OMU589920 OWQ589920 PGM589920 PQI589920 QAE589920 QKA589920 QTW589920 RDS589920 RNO589920 RXK589920 SHG589920 SRC589920 TAY589920 TKU589920 TUQ589920 UEM589920 UOI589920 UYE589920 VIA589920 VRW589920 WBS589920 WLO589920 WVK589920 C655456 IY655456 SU655456 ACQ655456 AMM655456 AWI655456 BGE655456 BQA655456 BZW655456 CJS655456 CTO655456 DDK655456 DNG655456 DXC655456 EGY655456 EQU655456 FAQ655456 FKM655456 FUI655456 GEE655456 GOA655456 GXW655456 HHS655456 HRO655456 IBK655456 ILG655456 IVC655456 JEY655456 JOU655456 JYQ655456 KIM655456 KSI655456 LCE655456 LMA655456 LVW655456 MFS655456 MPO655456 MZK655456 NJG655456 NTC655456 OCY655456 OMU655456 OWQ655456 PGM655456 PQI655456 QAE655456 QKA655456 QTW655456 RDS655456 RNO655456 RXK655456 SHG655456 SRC655456 TAY655456 TKU655456 TUQ655456 UEM655456 UOI655456 UYE655456 VIA655456 VRW655456 WBS655456 WLO655456 WVK655456 C720992 IY720992 SU720992 ACQ720992 AMM720992 AWI720992 BGE720992 BQA720992 BZW720992 CJS720992 CTO720992 DDK720992 DNG720992 DXC720992 EGY720992 EQU720992 FAQ720992 FKM720992 FUI720992 GEE720992 GOA720992 GXW720992 HHS720992 HRO720992 IBK720992 ILG720992 IVC720992 JEY720992 JOU720992 JYQ720992 KIM720992 KSI720992 LCE720992 LMA720992 LVW720992 MFS720992 MPO720992 MZK720992 NJG720992 NTC720992 OCY720992 OMU720992 OWQ720992 PGM720992 PQI720992 QAE720992 QKA720992 QTW720992 RDS720992 RNO720992 RXK720992 SHG720992 SRC720992 TAY720992 TKU720992 TUQ720992 UEM720992 UOI720992 UYE720992 VIA720992 VRW720992 WBS720992 WLO720992 WVK720992 C786528 IY786528 SU786528 ACQ786528 AMM786528 AWI786528 BGE786528 BQA786528 BZW786528 CJS786528 CTO786528 DDK786528 DNG786528 DXC786528 EGY786528 EQU786528 FAQ786528 FKM786528 FUI786528 GEE786528 GOA786528 GXW786528 HHS786528 HRO786528 IBK786528 ILG786528 IVC786528 JEY786528 JOU786528 JYQ786528 KIM786528 KSI786528 LCE786528 LMA786528 LVW786528 MFS786528 MPO786528 MZK786528 NJG786528 NTC786528 OCY786528 OMU786528 OWQ786528 PGM786528 PQI786528 QAE786528 QKA786528 QTW786528 RDS786528 RNO786528 RXK786528 SHG786528 SRC786528 TAY786528 TKU786528 TUQ786528 UEM786528 UOI786528 UYE786528 VIA786528 VRW786528 WBS786528 WLO786528 WVK786528 C852064 IY852064 SU852064 ACQ852064 AMM852064 AWI852064 BGE852064 BQA852064 BZW852064 CJS852064 CTO852064 DDK852064 DNG852064 DXC852064 EGY852064 EQU852064 FAQ852064 FKM852064 FUI852064 GEE852064 GOA852064 GXW852064 HHS852064 HRO852064 IBK852064 ILG852064 IVC852064 JEY852064 JOU852064 JYQ852064 KIM852064 KSI852064 LCE852064 LMA852064 LVW852064 MFS852064 MPO852064 MZK852064 NJG852064 NTC852064 OCY852064 OMU852064 OWQ852064 PGM852064 PQI852064 QAE852064 QKA852064 QTW852064 RDS852064 RNO852064 RXK852064 SHG852064 SRC852064 TAY852064 TKU852064 TUQ852064 UEM852064 UOI852064 UYE852064 VIA852064 VRW852064 WBS852064 WLO852064 WVK852064 C917600 IY917600 SU917600 ACQ917600 AMM917600 AWI917600 BGE917600 BQA917600 BZW917600 CJS917600 CTO917600 DDK917600 DNG917600 DXC917600 EGY917600 EQU917600 FAQ917600 FKM917600 FUI917600 GEE917600 GOA917600 GXW917600 HHS917600 HRO917600 IBK917600 ILG917600 IVC917600 JEY917600 JOU917600 JYQ917600 KIM917600 KSI917600 LCE917600 LMA917600 LVW917600 MFS917600 MPO917600 MZK917600 NJG917600 NTC917600 OCY917600 OMU917600 OWQ917600 PGM917600 PQI917600 QAE917600 QKA917600 QTW917600 RDS917600 RNO917600 RXK917600 SHG917600 SRC917600 TAY917600 TKU917600 TUQ917600 UEM917600 UOI917600 UYE917600 VIA917600 VRW917600 WBS917600 WLO917600 WVK917600 C983136 IY983136 SU983136 ACQ983136 AMM983136 AWI983136 BGE983136 BQA983136 BZW983136 CJS983136 CTO983136 DDK983136 DNG983136 DXC983136 EGY983136 EQU983136 FAQ983136 FKM983136 FUI983136 GEE983136 GOA983136 GXW983136 HHS983136 HRO983136 IBK983136 ILG983136 IVC983136 JEY983136 JOU983136 JYQ983136 KIM983136 KSI983136 LCE983136 LMA983136 LVW983136 MFS983136 MPO983136 MZK983136 NJG983136 NTC983136 OCY983136 OMU983136 OWQ983136 PGM983136 PQI983136 QAE983136 QKA983136 QTW983136 RDS983136 RNO983136 RXK983136 SHG983136 SRC983136 TAY983136 TKU983136 TUQ983136 UEM983136 UOI983136 UYE983136 VIA983136 VRW983136 WBS983136 WLO983136 WVK983136 C108 IY108 SU108 ACQ108 AMM108 AWI108 BGE108 BQA108 BZW108 CJS108 CTO108 DDK108 DNG108 DXC108 EGY108 EQU108 FAQ108 FKM108 FUI108 GEE108 GOA108 GXW108 HHS108 HRO108 IBK108 ILG108 IVC108 JEY108 JOU108 JYQ108 KIM108 KSI108 LCE108 LMA108 LVW108 MFS108 MPO108 MZK108 NJG108 NTC108 OCY108 OMU108 OWQ108 PGM108 PQI108 QAE108 QKA108 QTW108 RDS108 RNO108 RXK108 SHG108 SRC108 TAY108 TKU108 TUQ108 UEM108 UOI108 UYE108 VIA108 VRW108 WBS108 WLO108 WVK108 C65644 IY65644 SU65644 ACQ65644 AMM65644 AWI65644 BGE65644 BQA65644 BZW65644 CJS65644 CTO65644 DDK65644 DNG65644 DXC65644 EGY65644 EQU65644 FAQ65644 FKM65644 FUI65644 GEE65644 GOA65644 GXW65644 HHS65644 HRO65644 IBK65644 ILG65644 IVC65644 JEY65644 JOU65644 JYQ65644 KIM65644 KSI65644 LCE65644 LMA65644 LVW65644 MFS65644 MPO65644 MZK65644 NJG65644 NTC65644 OCY65644 OMU65644 OWQ65644 PGM65644 PQI65644 QAE65644 QKA65644 QTW65644 RDS65644 RNO65644 RXK65644 SHG65644 SRC65644 TAY65644 TKU65644 TUQ65644 UEM65644 UOI65644 UYE65644 VIA65644 VRW65644 WBS65644 WLO65644 WVK65644 C131180 IY131180 SU131180 ACQ131180 AMM131180 AWI131180 BGE131180 BQA131180 BZW131180 CJS131180 CTO131180 DDK131180 DNG131180 DXC131180 EGY131180 EQU131180 FAQ131180 FKM131180 FUI131180 GEE131180 GOA131180 GXW131180 HHS131180 HRO131180 IBK131180 ILG131180 IVC131180 JEY131180 JOU131180 JYQ131180 KIM131180 KSI131180 LCE131180 LMA131180 LVW131180 MFS131180 MPO131180 MZK131180 NJG131180 NTC131180 OCY131180 OMU131180 OWQ131180 PGM131180 PQI131180 QAE131180 QKA131180 QTW131180 RDS131180 RNO131180 RXK131180 SHG131180 SRC131180 TAY131180 TKU131180 TUQ131180 UEM131180 UOI131180 UYE131180 VIA131180 VRW131180 WBS131180 WLO131180 WVK131180 C196716 IY196716 SU196716 ACQ196716 AMM196716 AWI196716 BGE196716 BQA196716 BZW196716 CJS196716 CTO196716 DDK196716 DNG196716 DXC196716 EGY196716 EQU196716 FAQ196716 FKM196716 FUI196716 GEE196716 GOA196716 GXW196716 HHS196716 HRO196716 IBK196716 ILG196716 IVC196716 JEY196716 JOU196716 JYQ196716 KIM196716 KSI196716 LCE196716 LMA196716 LVW196716 MFS196716 MPO196716 MZK196716 NJG196716 NTC196716 OCY196716 OMU196716 OWQ196716 PGM196716 PQI196716 QAE196716 QKA196716 QTW196716 RDS196716 RNO196716 RXK196716 SHG196716 SRC196716 TAY196716 TKU196716 TUQ196716 UEM196716 UOI196716 UYE196716 VIA196716 VRW196716 WBS196716 WLO196716 WVK196716 C262252 IY262252 SU262252 ACQ262252 AMM262252 AWI262252 BGE262252 BQA262252 BZW262252 CJS262252 CTO262252 DDK262252 DNG262252 DXC262252 EGY262252 EQU262252 FAQ262252 FKM262252 FUI262252 GEE262252 GOA262252 GXW262252 HHS262252 HRO262252 IBK262252 ILG262252 IVC262252 JEY262252 JOU262252 JYQ262252 KIM262252 KSI262252 LCE262252 LMA262252 LVW262252 MFS262252 MPO262252 MZK262252 NJG262252 NTC262252 OCY262252 OMU262252 OWQ262252 PGM262252 PQI262252 QAE262252 QKA262252 QTW262252 RDS262252 RNO262252 RXK262252 SHG262252 SRC262252 TAY262252 TKU262252 TUQ262252 UEM262252 UOI262252 UYE262252 VIA262252 VRW262252 WBS262252 WLO262252 WVK262252 C327788 IY327788 SU327788 ACQ327788 AMM327788 AWI327788 BGE327788 BQA327788 BZW327788 CJS327788 CTO327788 DDK327788 DNG327788 DXC327788 EGY327788 EQU327788 FAQ327788 FKM327788 FUI327788 GEE327788 GOA327788 GXW327788 HHS327788 HRO327788 IBK327788 ILG327788 IVC327788 JEY327788 JOU327788 JYQ327788 KIM327788 KSI327788 LCE327788 LMA327788 LVW327788 MFS327788 MPO327788 MZK327788 NJG327788 NTC327788 OCY327788 OMU327788 OWQ327788 PGM327788 PQI327788 QAE327788 QKA327788 QTW327788 RDS327788 RNO327788 RXK327788 SHG327788 SRC327788 TAY327788 TKU327788 TUQ327788 UEM327788 UOI327788 UYE327788 VIA327788 VRW327788 WBS327788 WLO327788 WVK327788 C393324 IY393324 SU393324 ACQ393324 AMM393324 AWI393324 BGE393324 BQA393324 BZW393324 CJS393324 CTO393324 DDK393324 DNG393324 DXC393324 EGY393324 EQU393324 FAQ393324 FKM393324 FUI393324 GEE393324 GOA393324 GXW393324 HHS393324 HRO393324 IBK393324 ILG393324 IVC393324 JEY393324 JOU393324 JYQ393324 KIM393324 KSI393324 LCE393324 LMA393324 LVW393324 MFS393324 MPO393324 MZK393324 NJG393324 NTC393324 OCY393324 OMU393324 OWQ393324 PGM393324 PQI393324 QAE393324 QKA393324 QTW393324 RDS393324 RNO393324 RXK393324 SHG393324 SRC393324 TAY393324 TKU393324 TUQ393324 UEM393324 UOI393324 UYE393324 VIA393324 VRW393324 WBS393324 WLO393324 WVK393324 C458860 IY458860 SU458860 ACQ458860 AMM458860 AWI458860 BGE458860 BQA458860 BZW458860 CJS458860 CTO458860 DDK458860 DNG458860 DXC458860 EGY458860 EQU458860 FAQ458860 FKM458860 FUI458860 GEE458860 GOA458860 GXW458860 HHS458860 HRO458860 IBK458860 ILG458860 IVC458860 JEY458860 JOU458860 JYQ458860 KIM458860 KSI458860 LCE458860 LMA458860 LVW458860 MFS458860 MPO458860 MZK458860 NJG458860 NTC458860 OCY458860 OMU458860 OWQ458860 PGM458860 PQI458860 QAE458860 QKA458860 QTW458860 RDS458860 RNO458860 RXK458860 SHG458860 SRC458860 TAY458860 TKU458860 TUQ458860 UEM458860 UOI458860 UYE458860 VIA458860 VRW458860 WBS458860 WLO458860 WVK458860 C524396 IY524396 SU524396 ACQ524396 AMM524396 AWI524396 BGE524396 BQA524396 BZW524396 CJS524396 CTO524396 DDK524396 DNG524396 DXC524396 EGY524396 EQU524396 FAQ524396 FKM524396 FUI524396 GEE524396 GOA524396 GXW524396 HHS524396 HRO524396 IBK524396 ILG524396 IVC524396 JEY524396 JOU524396 JYQ524396 KIM524396 KSI524396 LCE524396 LMA524396 LVW524396 MFS524396 MPO524396 MZK524396 NJG524396 NTC524396 OCY524396 OMU524396 OWQ524396 PGM524396 PQI524396 QAE524396 QKA524396 QTW524396 RDS524396 RNO524396 RXK524396 SHG524396 SRC524396 TAY524396 TKU524396 TUQ524396 UEM524396 UOI524396 UYE524396 VIA524396 VRW524396 WBS524396 WLO524396 WVK524396 C589932 IY589932 SU589932 ACQ589932 AMM589932 AWI589932 BGE589932 BQA589932 BZW589932 CJS589932 CTO589932 DDK589932 DNG589932 DXC589932 EGY589932 EQU589932 FAQ589932 FKM589932 FUI589932 GEE589932 GOA589932 GXW589932 HHS589932 HRO589932 IBK589932 ILG589932 IVC589932 JEY589932 JOU589932 JYQ589932 KIM589932 KSI589932 LCE589932 LMA589932 LVW589932 MFS589932 MPO589932 MZK589932 NJG589932 NTC589932 OCY589932 OMU589932 OWQ589932 PGM589932 PQI589932 QAE589932 QKA589932 QTW589932 RDS589932 RNO589932 RXK589932 SHG589932 SRC589932 TAY589932 TKU589932 TUQ589932 UEM589932 UOI589932 UYE589932 VIA589932 VRW589932 WBS589932 WLO589932 WVK589932 C655468 IY655468 SU655468 ACQ655468 AMM655468 AWI655468 BGE655468 BQA655468 BZW655468 CJS655468 CTO655468 DDK655468 DNG655468 DXC655468 EGY655468 EQU655468 FAQ655468 FKM655468 FUI655468 GEE655468 GOA655468 GXW655468 HHS655468 HRO655468 IBK655468 ILG655468 IVC655468 JEY655468 JOU655468 JYQ655468 KIM655468 KSI655468 LCE655468 LMA655468 LVW655468 MFS655468 MPO655468 MZK655468 NJG655468 NTC655468 OCY655468 OMU655468 OWQ655468 PGM655468 PQI655468 QAE655468 QKA655468 QTW655468 RDS655468 RNO655468 RXK655468 SHG655468 SRC655468 TAY655468 TKU655468 TUQ655468 UEM655468 UOI655468 UYE655468 VIA655468 VRW655468 WBS655468 WLO655468 WVK655468 C721004 IY721004 SU721004 ACQ721004 AMM721004 AWI721004 BGE721004 BQA721004 BZW721004 CJS721004 CTO721004 DDK721004 DNG721004 DXC721004 EGY721004 EQU721004 FAQ721004 FKM721004 FUI721004 GEE721004 GOA721004 GXW721004 HHS721004 HRO721004 IBK721004 ILG721004 IVC721004 JEY721004 JOU721004 JYQ721004 KIM721004 KSI721004 LCE721004 LMA721004 LVW721004 MFS721004 MPO721004 MZK721004 NJG721004 NTC721004 OCY721004 OMU721004 OWQ721004 PGM721004 PQI721004 QAE721004 QKA721004 QTW721004 RDS721004 RNO721004 RXK721004 SHG721004 SRC721004 TAY721004 TKU721004 TUQ721004 UEM721004 UOI721004 UYE721004 VIA721004 VRW721004 WBS721004 WLO721004 WVK721004 C786540 IY786540 SU786540 ACQ786540 AMM786540 AWI786540 BGE786540 BQA786540 BZW786540 CJS786540 CTO786540 DDK786540 DNG786540 DXC786540 EGY786540 EQU786540 FAQ786540 FKM786540 FUI786540 GEE786540 GOA786540 GXW786540 HHS786540 HRO786540 IBK786540 ILG786540 IVC786540 JEY786540 JOU786540 JYQ786540 KIM786540 KSI786540 LCE786540 LMA786540 LVW786540 MFS786540 MPO786540 MZK786540 NJG786540 NTC786540 OCY786540 OMU786540 OWQ786540 PGM786540 PQI786540 QAE786540 QKA786540 QTW786540 RDS786540 RNO786540 RXK786540 SHG786540 SRC786540 TAY786540 TKU786540 TUQ786540 UEM786540 UOI786540 UYE786540 VIA786540 VRW786540 WBS786540 WLO786540 WVK786540 C852076 IY852076 SU852076 ACQ852076 AMM852076 AWI852076 BGE852076 BQA852076 BZW852076 CJS852076 CTO852076 DDK852076 DNG852076 DXC852076 EGY852076 EQU852076 FAQ852076 FKM852076 FUI852076 GEE852076 GOA852076 GXW852076 HHS852076 HRO852076 IBK852076 ILG852076 IVC852076 JEY852076 JOU852076 JYQ852076 KIM852076 KSI852076 LCE852076 LMA852076 LVW852076 MFS852076 MPO852076 MZK852076 NJG852076 NTC852076 OCY852076 OMU852076 OWQ852076 PGM852076 PQI852076 QAE852076 QKA852076 QTW852076 RDS852076 RNO852076 RXK852076 SHG852076 SRC852076 TAY852076 TKU852076 TUQ852076 UEM852076 UOI852076 UYE852076 VIA852076 VRW852076 WBS852076 WLO852076 WVK852076 C917612 IY917612 SU917612 ACQ917612 AMM917612 AWI917612 BGE917612 BQA917612 BZW917612 CJS917612 CTO917612 DDK917612 DNG917612 DXC917612 EGY917612 EQU917612 FAQ917612 FKM917612 FUI917612 GEE917612 GOA917612 GXW917612 HHS917612 HRO917612 IBK917612 ILG917612 IVC917612 JEY917612 JOU917612 JYQ917612 KIM917612 KSI917612 LCE917612 LMA917612 LVW917612 MFS917612 MPO917612 MZK917612 NJG917612 NTC917612 OCY917612 OMU917612 OWQ917612 PGM917612 PQI917612 QAE917612 QKA917612 QTW917612 RDS917612 RNO917612 RXK917612 SHG917612 SRC917612 TAY917612 TKU917612 TUQ917612 UEM917612 UOI917612 UYE917612 VIA917612 VRW917612 WBS917612 WLO917612 WVK917612 C983148 IY983148 SU983148 ACQ983148 AMM983148 AWI983148 BGE983148 BQA983148 BZW983148 CJS983148 CTO983148 DDK983148 DNG983148 DXC983148 EGY983148 EQU983148 FAQ983148 FKM983148 FUI983148 GEE983148 GOA983148 GXW983148 HHS983148 HRO983148 IBK983148 ILG983148 IVC983148 JEY983148 JOU983148 JYQ983148 KIM983148 KSI983148 LCE983148 LMA983148 LVW983148 MFS983148 MPO983148 MZK983148 NJG983148 NTC983148 OCY983148 OMU983148 OWQ983148 PGM983148 PQI983148 QAE983148 QKA983148 QTW983148 RDS983148 RNO983148 RXK983148 SHG983148 SRC983148 TAY983148 TKU983148 TUQ983148 UEM983148 UOI983148 UYE983148 VIA983148 VRW983148 WBS983148 WLO983148 WVK983148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 C153 IY153 SU153 ACQ153 AMM153 AWI153 BGE153 BQA153 BZW153 CJS153 CTO153 DDK153 DNG153 DXC153 EGY153 EQU153 FAQ153 FKM153 FUI153 GEE153 GOA153 GXW153 HHS153 HRO153 IBK153 ILG153 IVC153 JEY153 JOU153 JYQ153 KIM153 KSI153 LCE153 LMA153 LVW153 MFS153 MPO153 MZK153 NJG153 NTC153 OCY153 OMU153 OWQ153 PGM153 PQI153 QAE153 QKA153 QTW153 RDS153 RNO153 RXK153 SHG153 SRC153 TAY153 TKU153 TUQ153 UEM153 UOI153 UYE153 VIA153 VRW153 WBS153 WLO153 WVK153 C65689 IY65689 SU65689 ACQ65689 AMM65689 AWI65689 BGE65689 BQA65689 BZW65689 CJS65689 CTO65689 DDK65689 DNG65689 DXC65689 EGY65689 EQU65689 FAQ65689 FKM65689 FUI65689 GEE65689 GOA65689 GXW65689 HHS65689 HRO65689 IBK65689 ILG65689 IVC65689 JEY65689 JOU65689 JYQ65689 KIM65689 KSI65689 LCE65689 LMA65689 LVW65689 MFS65689 MPO65689 MZK65689 NJG65689 NTC65689 OCY65689 OMU65689 OWQ65689 PGM65689 PQI65689 QAE65689 QKA65689 QTW65689 RDS65689 RNO65689 RXK65689 SHG65689 SRC65689 TAY65689 TKU65689 TUQ65689 UEM65689 UOI65689 UYE65689 VIA65689 VRW65689 WBS65689 WLO65689 WVK65689 C131225 IY131225 SU131225 ACQ131225 AMM131225 AWI131225 BGE131225 BQA131225 BZW131225 CJS131225 CTO131225 DDK131225 DNG131225 DXC131225 EGY131225 EQU131225 FAQ131225 FKM131225 FUI131225 GEE131225 GOA131225 GXW131225 HHS131225 HRO131225 IBK131225 ILG131225 IVC131225 JEY131225 JOU131225 JYQ131225 KIM131225 KSI131225 LCE131225 LMA131225 LVW131225 MFS131225 MPO131225 MZK131225 NJG131225 NTC131225 OCY131225 OMU131225 OWQ131225 PGM131225 PQI131225 QAE131225 QKA131225 QTW131225 RDS131225 RNO131225 RXK131225 SHG131225 SRC131225 TAY131225 TKU131225 TUQ131225 UEM131225 UOI131225 UYE131225 VIA131225 VRW131225 WBS131225 WLO131225 WVK131225 C196761 IY196761 SU196761 ACQ196761 AMM196761 AWI196761 BGE196761 BQA196761 BZW196761 CJS196761 CTO196761 DDK196761 DNG196761 DXC196761 EGY196761 EQU196761 FAQ196761 FKM196761 FUI196761 GEE196761 GOA196761 GXW196761 HHS196761 HRO196761 IBK196761 ILG196761 IVC196761 JEY196761 JOU196761 JYQ196761 KIM196761 KSI196761 LCE196761 LMA196761 LVW196761 MFS196761 MPO196761 MZK196761 NJG196761 NTC196761 OCY196761 OMU196761 OWQ196761 PGM196761 PQI196761 QAE196761 QKA196761 QTW196761 RDS196761 RNO196761 RXK196761 SHG196761 SRC196761 TAY196761 TKU196761 TUQ196761 UEM196761 UOI196761 UYE196761 VIA196761 VRW196761 WBS196761 WLO196761 WVK196761 C262297 IY262297 SU262297 ACQ262297 AMM262297 AWI262297 BGE262297 BQA262297 BZW262297 CJS262297 CTO262297 DDK262297 DNG262297 DXC262297 EGY262297 EQU262297 FAQ262297 FKM262297 FUI262297 GEE262297 GOA262297 GXW262297 HHS262297 HRO262297 IBK262297 ILG262297 IVC262297 JEY262297 JOU262297 JYQ262297 KIM262297 KSI262297 LCE262297 LMA262297 LVW262297 MFS262297 MPO262297 MZK262297 NJG262297 NTC262297 OCY262297 OMU262297 OWQ262297 PGM262297 PQI262297 QAE262297 QKA262297 QTW262297 RDS262297 RNO262297 RXK262297 SHG262297 SRC262297 TAY262297 TKU262297 TUQ262297 UEM262297 UOI262297 UYE262297 VIA262297 VRW262297 WBS262297 WLO262297 WVK262297 C327833 IY327833 SU327833 ACQ327833 AMM327833 AWI327833 BGE327833 BQA327833 BZW327833 CJS327833 CTO327833 DDK327833 DNG327833 DXC327833 EGY327833 EQU327833 FAQ327833 FKM327833 FUI327833 GEE327833 GOA327833 GXW327833 HHS327833 HRO327833 IBK327833 ILG327833 IVC327833 JEY327833 JOU327833 JYQ327833 KIM327833 KSI327833 LCE327833 LMA327833 LVW327833 MFS327833 MPO327833 MZK327833 NJG327833 NTC327833 OCY327833 OMU327833 OWQ327833 PGM327833 PQI327833 QAE327833 QKA327833 QTW327833 RDS327833 RNO327833 RXK327833 SHG327833 SRC327833 TAY327833 TKU327833 TUQ327833 UEM327833 UOI327833 UYE327833 VIA327833 VRW327833 WBS327833 WLO327833 WVK327833 C393369 IY393369 SU393369 ACQ393369 AMM393369 AWI393369 BGE393369 BQA393369 BZW393369 CJS393369 CTO393369 DDK393369 DNG393369 DXC393369 EGY393369 EQU393369 FAQ393369 FKM393369 FUI393369 GEE393369 GOA393369 GXW393369 HHS393369 HRO393369 IBK393369 ILG393369 IVC393369 JEY393369 JOU393369 JYQ393369 KIM393369 KSI393369 LCE393369 LMA393369 LVW393369 MFS393369 MPO393369 MZK393369 NJG393369 NTC393369 OCY393369 OMU393369 OWQ393369 PGM393369 PQI393369 QAE393369 QKA393369 QTW393369 RDS393369 RNO393369 RXK393369 SHG393369 SRC393369 TAY393369 TKU393369 TUQ393369 UEM393369 UOI393369 UYE393369 VIA393369 VRW393369 WBS393369 WLO393369 WVK393369 C458905 IY458905 SU458905 ACQ458905 AMM458905 AWI458905 BGE458905 BQA458905 BZW458905 CJS458905 CTO458905 DDK458905 DNG458905 DXC458905 EGY458905 EQU458905 FAQ458905 FKM458905 FUI458905 GEE458905 GOA458905 GXW458905 HHS458905 HRO458905 IBK458905 ILG458905 IVC458905 JEY458905 JOU458905 JYQ458905 KIM458905 KSI458905 LCE458905 LMA458905 LVW458905 MFS458905 MPO458905 MZK458905 NJG458905 NTC458905 OCY458905 OMU458905 OWQ458905 PGM458905 PQI458905 QAE458905 QKA458905 QTW458905 RDS458905 RNO458905 RXK458905 SHG458905 SRC458905 TAY458905 TKU458905 TUQ458905 UEM458905 UOI458905 UYE458905 VIA458905 VRW458905 WBS458905 WLO458905 WVK458905 C524441 IY524441 SU524441 ACQ524441 AMM524441 AWI524441 BGE524441 BQA524441 BZW524441 CJS524441 CTO524441 DDK524441 DNG524441 DXC524441 EGY524441 EQU524441 FAQ524441 FKM524441 FUI524441 GEE524441 GOA524441 GXW524441 HHS524441 HRO524441 IBK524441 ILG524441 IVC524441 JEY524441 JOU524441 JYQ524441 KIM524441 KSI524441 LCE524441 LMA524441 LVW524441 MFS524441 MPO524441 MZK524441 NJG524441 NTC524441 OCY524441 OMU524441 OWQ524441 PGM524441 PQI524441 QAE524441 QKA524441 QTW524441 RDS524441 RNO524441 RXK524441 SHG524441 SRC524441 TAY524441 TKU524441 TUQ524441 UEM524441 UOI524441 UYE524441 VIA524441 VRW524441 WBS524441 WLO524441 WVK524441 C589977 IY589977 SU589977 ACQ589977 AMM589977 AWI589977 BGE589977 BQA589977 BZW589977 CJS589977 CTO589977 DDK589977 DNG589977 DXC589977 EGY589977 EQU589977 FAQ589977 FKM589977 FUI589977 GEE589977 GOA589977 GXW589977 HHS589977 HRO589977 IBK589977 ILG589977 IVC589977 JEY589977 JOU589977 JYQ589977 KIM589977 KSI589977 LCE589977 LMA589977 LVW589977 MFS589977 MPO589977 MZK589977 NJG589977 NTC589977 OCY589977 OMU589977 OWQ589977 PGM589977 PQI589977 QAE589977 QKA589977 QTW589977 RDS589977 RNO589977 RXK589977 SHG589977 SRC589977 TAY589977 TKU589977 TUQ589977 UEM589977 UOI589977 UYE589977 VIA589977 VRW589977 WBS589977 WLO589977 WVK589977 C655513 IY655513 SU655513 ACQ655513 AMM655513 AWI655513 BGE655513 BQA655513 BZW655513 CJS655513 CTO655513 DDK655513 DNG655513 DXC655513 EGY655513 EQU655513 FAQ655513 FKM655513 FUI655513 GEE655513 GOA655513 GXW655513 HHS655513 HRO655513 IBK655513 ILG655513 IVC655513 JEY655513 JOU655513 JYQ655513 KIM655513 KSI655513 LCE655513 LMA655513 LVW655513 MFS655513 MPO655513 MZK655513 NJG655513 NTC655513 OCY655513 OMU655513 OWQ655513 PGM655513 PQI655513 QAE655513 QKA655513 QTW655513 RDS655513 RNO655513 RXK655513 SHG655513 SRC655513 TAY655513 TKU655513 TUQ655513 UEM655513 UOI655513 UYE655513 VIA655513 VRW655513 WBS655513 WLO655513 WVK655513 C721049 IY721049 SU721049 ACQ721049 AMM721049 AWI721049 BGE721049 BQA721049 BZW721049 CJS721049 CTO721049 DDK721049 DNG721049 DXC721049 EGY721049 EQU721049 FAQ721049 FKM721049 FUI721049 GEE721049 GOA721049 GXW721049 HHS721049 HRO721049 IBK721049 ILG721049 IVC721049 JEY721049 JOU721049 JYQ721049 KIM721049 KSI721049 LCE721049 LMA721049 LVW721049 MFS721049 MPO721049 MZK721049 NJG721049 NTC721049 OCY721049 OMU721049 OWQ721049 PGM721049 PQI721049 QAE721049 QKA721049 QTW721049 RDS721049 RNO721049 RXK721049 SHG721049 SRC721049 TAY721049 TKU721049 TUQ721049 UEM721049 UOI721049 UYE721049 VIA721049 VRW721049 WBS721049 WLO721049 WVK721049 C786585 IY786585 SU786585 ACQ786585 AMM786585 AWI786585 BGE786585 BQA786585 BZW786585 CJS786585 CTO786585 DDK786585 DNG786585 DXC786585 EGY786585 EQU786585 FAQ786585 FKM786585 FUI786585 GEE786585 GOA786585 GXW786585 HHS786585 HRO786585 IBK786585 ILG786585 IVC786585 JEY786585 JOU786585 JYQ786585 KIM786585 KSI786585 LCE786585 LMA786585 LVW786585 MFS786585 MPO786585 MZK786585 NJG786585 NTC786585 OCY786585 OMU786585 OWQ786585 PGM786585 PQI786585 QAE786585 QKA786585 QTW786585 RDS786585 RNO786585 RXK786585 SHG786585 SRC786585 TAY786585 TKU786585 TUQ786585 UEM786585 UOI786585 UYE786585 VIA786585 VRW786585 WBS786585 WLO786585 WVK786585 C852121 IY852121 SU852121 ACQ852121 AMM852121 AWI852121 BGE852121 BQA852121 BZW852121 CJS852121 CTO852121 DDK852121 DNG852121 DXC852121 EGY852121 EQU852121 FAQ852121 FKM852121 FUI852121 GEE852121 GOA852121 GXW852121 HHS852121 HRO852121 IBK852121 ILG852121 IVC852121 JEY852121 JOU852121 JYQ852121 KIM852121 KSI852121 LCE852121 LMA852121 LVW852121 MFS852121 MPO852121 MZK852121 NJG852121 NTC852121 OCY852121 OMU852121 OWQ852121 PGM852121 PQI852121 QAE852121 QKA852121 QTW852121 RDS852121 RNO852121 RXK852121 SHG852121 SRC852121 TAY852121 TKU852121 TUQ852121 UEM852121 UOI852121 UYE852121 VIA852121 VRW852121 WBS852121 WLO852121 WVK852121 C917657 IY917657 SU917657 ACQ917657 AMM917657 AWI917657 BGE917657 BQA917657 BZW917657 CJS917657 CTO917657 DDK917657 DNG917657 DXC917657 EGY917657 EQU917657 FAQ917657 FKM917657 FUI917657 GEE917657 GOA917657 GXW917657 HHS917657 HRO917657 IBK917657 ILG917657 IVC917657 JEY917657 JOU917657 JYQ917657 KIM917657 KSI917657 LCE917657 LMA917657 LVW917657 MFS917657 MPO917657 MZK917657 NJG917657 NTC917657 OCY917657 OMU917657 OWQ917657 PGM917657 PQI917657 QAE917657 QKA917657 QTW917657 RDS917657 RNO917657 RXK917657 SHG917657 SRC917657 TAY917657 TKU917657 TUQ917657 UEM917657 UOI917657 UYE917657 VIA917657 VRW917657 WBS917657 WLO917657 WVK917657 C983193 IY983193 SU983193 ACQ983193 AMM983193 AWI983193 BGE983193 BQA983193 BZW983193 CJS983193 CTO983193 DDK983193 DNG983193 DXC983193 EGY983193 EQU983193 FAQ983193 FKM983193 FUI983193 GEE983193 GOA983193 GXW983193 HHS983193 HRO983193 IBK983193 ILG983193 IVC983193 JEY983193 JOU983193 JYQ983193 KIM983193 KSI983193 LCE983193 LMA983193 LVW983193 MFS983193 MPO983193 MZK983193 NJG983193 NTC983193 OCY983193 OMU983193 OWQ983193 PGM983193 PQI983193 QAE983193 QKA983193 QTW983193 RDS983193 RNO983193 RXK983193 SHG983193 SRC983193 TAY983193 TKU983193 TUQ983193 UEM983193 UOI983193 UYE983193 VIA983193 VRW983193 WBS983193 WLO983193 WVK983193 C164 IY164 SU164 ACQ164 AMM164 AWI164 BGE164 BQA164 BZW164 CJS164 CTO164 DDK164 DNG164 DXC164 EGY164 EQU164 FAQ164 FKM164 FUI164 GEE164 GOA164 GXW164 HHS164 HRO164 IBK164 ILG164 IVC164 JEY164 JOU164 JYQ164 KIM164 KSI164 LCE164 LMA164 LVW164 MFS164 MPO164 MZK164 NJG164 NTC164 OCY164 OMU164 OWQ164 PGM164 PQI164 QAE164 QKA164 QTW164 RDS164 RNO164 RXK164 SHG164 SRC164 TAY164 TKU164 TUQ164 UEM164 UOI164 UYE164 VIA164 VRW164 WBS164 WLO164 WVK164 C65700 IY65700 SU65700 ACQ65700 AMM65700 AWI65700 BGE65700 BQA65700 BZW65700 CJS65700 CTO65700 DDK65700 DNG65700 DXC65700 EGY65700 EQU65700 FAQ65700 FKM65700 FUI65700 GEE65700 GOA65700 GXW65700 HHS65700 HRO65700 IBK65700 ILG65700 IVC65700 JEY65700 JOU65700 JYQ65700 KIM65700 KSI65700 LCE65700 LMA65700 LVW65700 MFS65700 MPO65700 MZK65700 NJG65700 NTC65700 OCY65700 OMU65700 OWQ65700 PGM65700 PQI65700 QAE65700 QKA65700 QTW65700 RDS65700 RNO65700 RXK65700 SHG65700 SRC65700 TAY65700 TKU65700 TUQ65700 UEM65700 UOI65700 UYE65700 VIA65700 VRW65700 WBS65700 WLO65700 WVK65700 C131236 IY131236 SU131236 ACQ131236 AMM131236 AWI131236 BGE131236 BQA131236 BZW131236 CJS131236 CTO131236 DDK131236 DNG131236 DXC131236 EGY131236 EQU131236 FAQ131236 FKM131236 FUI131236 GEE131236 GOA131236 GXW131236 HHS131236 HRO131236 IBK131236 ILG131236 IVC131236 JEY131236 JOU131236 JYQ131236 KIM131236 KSI131236 LCE131236 LMA131236 LVW131236 MFS131236 MPO131236 MZK131236 NJG131236 NTC131236 OCY131236 OMU131236 OWQ131236 PGM131236 PQI131236 QAE131236 QKA131236 QTW131236 RDS131236 RNO131236 RXK131236 SHG131236 SRC131236 TAY131236 TKU131236 TUQ131236 UEM131236 UOI131236 UYE131236 VIA131236 VRW131236 WBS131236 WLO131236 WVK131236 C196772 IY196772 SU196772 ACQ196772 AMM196772 AWI196772 BGE196772 BQA196772 BZW196772 CJS196772 CTO196772 DDK196772 DNG196772 DXC196772 EGY196772 EQU196772 FAQ196772 FKM196772 FUI196772 GEE196772 GOA196772 GXW196772 HHS196772 HRO196772 IBK196772 ILG196772 IVC196772 JEY196772 JOU196772 JYQ196772 KIM196772 KSI196772 LCE196772 LMA196772 LVW196772 MFS196772 MPO196772 MZK196772 NJG196772 NTC196772 OCY196772 OMU196772 OWQ196772 PGM196772 PQI196772 QAE196772 QKA196772 QTW196772 RDS196772 RNO196772 RXK196772 SHG196772 SRC196772 TAY196772 TKU196772 TUQ196772 UEM196772 UOI196772 UYE196772 VIA196772 VRW196772 WBS196772 WLO196772 WVK196772 C262308 IY262308 SU262308 ACQ262308 AMM262308 AWI262308 BGE262308 BQA262308 BZW262308 CJS262308 CTO262308 DDK262308 DNG262308 DXC262308 EGY262308 EQU262308 FAQ262308 FKM262308 FUI262308 GEE262308 GOA262308 GXW262308 HHS262308 HRO262308 IBK262308 ILG262308 IVC262308 JEY262308 JOU262308 JYQ262308 KIM262308 KSI262308 LCE262308 LMA262308 LVW262308 MFS262308 MPO262308 MZK262308 NJG262308 NTC262308 OCY262308 OMU262308 OWQ262308 PGM262308 PQI262308 QAE262308 QKA262308 QTW262308 RDS262308 RNO262308 RXK262308 SHG262308 SRC262308 TAY262308 TKU262308 TUQ262308 UEM262308 UOI262308 UYE262308 VIA262308 VRW262308 WBS262308 WLO262308 WVK262308 C327844 IY327844 SU327844 ACQ327844 AMM327844 AWI327844 BGE327844 BQA327844 BZW327844 CJS327844 CTO327844 DDK327844 DNG327844 DXC327844 EGY327844 EQU327844 FAQ327844 FKM327844 FUI327844 GEE327844 GOA327844 GXW327844 HHS327844 HRO327844 IBK327844 ILG327844 IVC327844 JEY327844 JOU327844 JYQ327844 KIM327844 KSI327844 LCE327844 LMA327844 LVW327844 MFS327844 MPO327844 MZK327844 NJG327844 NTC327844 OCY327844 OMU327844 OWQ327844 PGM327844 PQI327844 QAE327844 QKA327844 QTW327844 RDS327844 RNO327844 RXK327844 SHG327844 SRC327844 TAY327844 TKU327844 TUQ327844 UEM327844 UOI327844 UYE327844 VIA327844 VRW327844 WBS327844 WLO327844 WVK327844 C393380 IY393380 SU393380 ACQ393380 AMM393380 AWI393380 BGE393380 BQA393380 BZW393380 CJS393380 CTO393380 DDK393380 DNG393380 DXC393380 EGY393380 EQU393380 FAQ393380 FKM393380 FUI393380 GEE393380 GOA393380 GXW393380 HHS393380 HRO393380 IBK393380 ILG393380 IVC393380 JEY393380 JOU393380 JYQ393380 KIM393380 KSI393380 LCE393380 LMA393380 LVW393380 MFS393380 MPO393380 MZK393380 NJG393380 NTC393380 OCY393380 OMU393380 OWQ393380 PGM393380 PQI393380 QAE393380 QKA393380 QTW393380 RDS393380 RNO393380 RXK393380 SHG393380 SRC393380 TAY393380 TKU393380 TUQ393380 UEM393380 UOI393380 UYE393380 VIA393380 VRW393380 WBS393380 WLO393380 WVK393380 C458916 IY458916 SU458916 ACQ458916 AMM458916 AWI458916 BGE458916 BQA458916 BZW458916 CJS458916 CTO458916 DDK458916 DNG458916 DXC458916 EGY458916 EQU458916 FAQ458916 FKM458916 FUI458916 GEE458916 GOA458916 GXW458916 HHS458916 HRO458916 IBK458916 ILG458916 IVC458916 JEY458916 JOU458916 JYQ458916 KIM458916 KSI458916 LCE458916 LMA458916 LVW458916 MFS458916 MPO458916 MZK458916 NJG458916 NTC458916 OCY458916 OMU458916 OWQ458916 PGM458916 PQI458916 QAE458916 QKA458916 QTW458916 RDS458916 RNO458916 RXK458916 SHG458916 SRC458916 TAY458916 TKU458916 TUQ458916 UEM458916 UOI458916 UYE458916 VIA458916 VRW458916 WBS458916 WLO458916 WVK458916 C524452 IY524452 SU524452 ACQ524452 AMM524452 AWI524452 BGE524452 BQA524452 BZW524452 CJS524452 CTO524452 DDK524452 DNG524452 DXC524452 EGY524452 EQU524452 FAQ524452 FKM524452 FUI524452 GEE524452 GOA524452 GXW524452 HHS524452 HRO524452 IBK524452 ILG524452 IVC524452 JEY524452 JOU524452 JYQ524452 KIM524452 KSI524452 LCE524452 LMA524452 LVW524452 MFS524452 MPO524452 MZK524452 NJG524452 NTC524452 OCY524452 OMU524452 OWQ524452 PGM524452 PQI524452 QAE524452 QKA524452 QTW524452 RDS524452 RNO524452 RXK524452 SHG524452 SRC524452 TAY524452 TKU524452 TUQ524452 UEM524452 UOI524452 UYE524452 VIA524452 VRW524452 WBS524452 WLO524452 WVK524452 C589988 IY589988 SU589988 ACQ589988 AMM589988 AWI589988 BGE589988 BQA589988 BZW589988 CJS589988 CTO589988 DDK589988 DNG589988 DXC589988 EGY589988 EQU589988 FAQ589988 FKM589988 FUI589988 GEE589988 GOA589988 GXW589988 HHS589988 HRO589988 IBK589988 ILG589988 IVC589988 JEY589988 JOU589988 JYQ589988 KIM589988 KSI589988 LCE589988 LMA589988 LVW589988 MFS589988 MPO589988 MZK589988 NJG589988 NTC589988 OCY589988 OMU589988 OWQ589988 PGM589988 PQI589988 QAE589988 QKA589988 QTW589988 RDS589988 RNO589988 RXK589988 SHG589988 SRC589988 TAY589988 TKU589988 TUQ589988 UEM589988 UOI589988 UYE589988 VIA589988 VRW589988 WBS589988 WLO589988 WVK589988 C655524 IY655524 SU655524 ACQ655524 AMM655524 AWI655524 BGE655524 BQA655524 BZW655524 CJS655524 CTO655524 DDK655524 DNG655524 DXC655524 EGY655524 EQU655524 FAQ655524 FKM655524 FUI655524 GEE655524 GOA655524 GXW655524 HHS655524 HRO655524 IBK655524 ILG655524 IVC655524 JEY655524 JOU655524 JYQ655524 KIM655524 KSI655524 LCE655524 LMA655524 LVW655524 MFS655524 MPO655524 MZK655524 NJG655524 NTC655524 OCY655524 OMU655524 OWQ655524 PGM655524 PQI655524 QAE655524 QKA655524 QTW655524 RDS655524 RNO655524 RXK655524 SHG655524 SRC655524 TAY655524 TKU655524 TUQ655524 UEM655524 UOI655524 UYE655524 VIA655524 VRW655524 WBS655524 WLO655524 WVK655524 C721060 IY721060 SU721060 ACQ721060 AMM721060 AWI721060 BGE721060 BQA721060 BZW721060 CJS721060 CTO721060 DDK721060 DNG721060 DXC721060 EGY721060 EQU721060 FAQ721060 FKM721060 FUI721060 GEE721060 GOA721060 GXW721060 HHS721060 HRO721060 IBK721060 ILG721060 IVC721060 JEY721060 JOU721060 JYQ721060 KIM721060 KSI721060 LCE721060 LMA721060 LVW721060 MFS721060 MPO721060 MZK721060 NJG721060 NTC721060 OCY721060 OMU721060 OWQ721060 PGM721060 PQI721060 QAE721060 QKA721060 QTW721060 RDS721060 RNO721060 RXK721060 SHG721060 SRC721060 TAY721060 TKU721060 TUQ721060 UEM721060 UOI721060 UYE721060 VIA721060 VRW721060 WBS721060 WLO721060 WVK721060 C786596 IY786596 SU786596 ACQ786596 AMM786596 AWI786596 BGE786596 BQA786596 BZW786596 CJS786596 CTO786596 DDK786596 DNG786596 DXC786596 EGY786596 EQU786596 FAQ786596 FKM786596 FUI786596 GEE786596 GOA786596 GXW786596 HHS786596 HRO786596 IBK786596 ILG786596 IVC786596 JEY786596 JOU786596 JYQ786596 KIM786596 KSI786596 LCE786596 LMA786596 LVW786596 MFS786596 MPO786596 MZK786596 NJG786596 NTC786596 OCY786596 OMU786596 OWQ786596 PGM786596 PQI786596 QAE786596 QKA786596 QTW786596 RDS786596 RNO786596 RXK786596 SHG786596 SRC786596 TAY786596 TKU786596 TUQ786596 UEM786596 UOI786596 UYE786596 VIA786596 VRW786596 WBS786596 WLO786596 WVK786596 C852132 IY852132 SU852132 ACQ852132 AMM852132 AWI852132 BGE852132 BQA852132 BZW852132 CJS852132 CTO852132 DDK852132 DNG852132 DXC852132 EGY852132 EQU852132 FAQ852132 FKM852132 FUI852132 GEE852132 GOA852132 GXW852132 HHS852132 HRO852132 IBK852132 ILG852132 IVC852132 JEY852132 JOU852132 JYQ852132 KIM852132 KSI852132 LCE852132 LMA852132 LVW852132 MFS852132 MPO852132 MZK852132 NJG852132 NTC852132 OCY852132 OMU852132 OWQ852132 PGM852132 PQI852132 QAE852132 QKA852132 QTW852132 RDS852132 RNO852132 RXK852132 SHG852132 SRC852132 TAY852132 TKU852132 TUQ852132 UEM852132 UOI852132 UYE852132 VIA852132 VRW852132 WBS852132 WLO852132 WVK852132 C917668 IY917668 SU917668 ACQ917668 AMM917668 AWI917668 BGE917668 BQA917668 BZW917668 CJS917668 CTO917668 DDK917668 DNG917668 DXC917668 EGY917668 EQU917668 FAQ917668 FKM917668 FUI917668 GEE917668 GOA917668 GXW917668 HHS917668 HRO917668 IBK917668 ILG917668 IVC917668 JEY917668 JOU917668 JYQ917668 KIM917668 KSI917668 LCE917668 LMA917668 LVW917668 MFS917668 MPO917668 MZK917668 NJG917668 NTC917668 OCY917668 OMU917668 OWQ917668 PGM917668 PQI917668 QAE917668 QKA917668 QTW917668 RDS917668 RNO917668 RXK917668 SHG917668 SRC917668 TAY917668 TKU917668 TUQ917668 UEM917668 UOI917668 UYE917668 VIA917668 VRW917668 WBS917668 WLO917668 WVK917668 C983204 IY983204 SU983204 ACQ983204 AMM983204 AWI983204 BGE983204 BQA983204 BZW983204 CJS983204 CTO983204 DDK983204 DNG983204 DXC983204 EGY983204 EQU983204 FAQ983204 FKM983204 FUI983204 GEE983204 GOA983204 GXW983204 HHS983204 HRO983204 IBK983204 ILG983204 IVC983204 JEY983204 JOU983204 JYQ983204 KIM983204 KSI983204 LCE983204 LMA983204 LVW983204 MFS983204 MPO983204 MZK983204 NJG983204 NTC983204 OCY983204 OMU983204 OWQ983204 PGM983204 PQI983204 QAE983204 QKA983204 QTW983204 RDS983204 RNO983204 RXK983204 SHG983204 SRC983204 TAY983204 TKU983204 TUQ983204 UEM983204 UOI983204 UYE983204 VIA983204 VRW983204 WBS983204 WLO983204 WVK983204 C175 IY175 SU175 ACQ175 AMM175 AWI175 BGE175 BQA175 BZW175 CJS175 CTO175 DDK175 DNG175 DXC175 EGY175 EQU175 FAQ175 FKM175 FUI175 GEE175 GOA175 GXW175 HHS175 HRO175 IBK175 ILG175 IVC175 JEY175 JOU175 JYQ175 KIM175 KSI175 LCE175 LMA175 LVW175 MFS175 MPO175 MZK175 NJG175 NTC175 OCY175 OMU175 OWQ175 PGM175 PQI175 QAE175 QKA175 QTW175 RDS175 RNO175 RXK175 SHG175 SRC175 TAY175 TKU175 TUQ175 UEM175 UOI175 UYE175 VIA175 VRW175 WBS175 WLO175 WVK175 C65711 IY65711 SU65711 ACQ65711 AMM65711 AWI65711 BGE65711 BQA65711 BZW65711 CJS65711 CTO65711 DDK65711 DNG65711 DXC65711 EGY65711 EQU65711 FAQ65711 FKM65711 FUI65711 GEE65711 GOA65711 GXW65711 HHS65711 HRO65711 IBK65711 ILG65711 IVC65711 JEY65711 JOU65711 JYQ65711 KIM65711 KSI65711 LCE65711 LMA65711 LVW65711 MFS65711 MPO65711 MZK65711 NJG65711 NTC65711 OCY65711 OMU65711 OWQ65711 PGM65711 PQI65711 QAE65711 QKA65711 QTW65711 RDS65711 RNO65711 RXK65711 SHG65711 SRC65711 TAY65711 TKU65711 TUQ65711 UEM65711 UOI65711 UYE65711 VIA65711 VRW65711 WBS65711 WLO65711 WVK65711 C131247 IY131247 SU131247 ACQ131247 AMM131247 AWI131247 BGE131247 BQA131247 BZW131247 CJS131247 CTO131247 DDK131247 DNG131247 DXC131247 EGY131247 EQU131247 FAQ131247 FKM131247 FUI131247 GEE131247 GOA131247 GXW131247 HHS131247 HRO131247 IBK131247 ILG131247 IVC131247 JEY131247 JOU131247 JYQ131247 KIM131247 KSI131247 LCE131247 LMA131247 LVW131247 MFS131247 MPO131247 MZK131247 NJG131247 NTC131247 OCY131247 OMU131247 OWQ131247 PGM131247 PQI131247 QAE131247 QKA131247 QTW131247 RDS131247 RNO131247 RXK131247 SHG131247 SRC131247 TAY131247 TKU131247 TUQ131247 UEM131247 UOI131247 UYE131247 VIA131247 VRW131247 WBS131247 WLO131247 WVK131247 C196783 IY196783 SU196783 ACQ196783 AMM196783 AWI196783 BGE196783 BQA196783 BZW196783 CJS196783 CTO196783 DDK196783 DNG196783 DXC196783 EGY196783 EQU196783 FAQ196783 FKM196783 FUI196783 GEE196783 GOA196783 GXW196783 HHS196783 HRO196783 IBK196783 ILG196783 IVC196783 JEY196783 JOU196783 JYQ196783 KIM196783 KSI196783 LCE196783 LMA196783 LVW196783 MFS196783 MPO196783 MZK196783 NJG196783 NTC196783 OCY196783 OMU196783 OWQ196783 PGM196783 PQI196783 QAE196783 QKA196783 QTW196783 RDS196783 RNO196783 RXK196783 SHG196783 SRC196783 TAY196783 TKU196783 TUQ196783 UEM196783 UOI196783 UYE196783 VIA196783 VRW196783 WBS196783 WLO196783 WVK196783 C262319 IY262319 SU262319 ACQ262319 AMM262319 AWI262319 BGE262319 BQA262319 BZW262319 CJS262319 CTO262319 DDK262319 DNG262319 DXC262319 EGY262319 EQU262319 FAQ262319 FKM262319 FUI262319 GEE262319 GOA262319 GXW262319 HHS262319 HRO262319 IBK262319 ILG262319 IVC262319 JEY262319 JOU262319 JYQ262319 KIM262319 KSI262319 LCE262319 LMA262319 LVW262319 MFS262319 MPO262319 MZK262319 NJG262319 NTC262319 OCY262319 OMU262319 OWQ262319 PGM262319 PQI262319 QAE262319 QKA262319 QTW262319 RDS262319 RNO262319 RXK262319 SHG262319 SRC262319 TAY262319 TKU262319 TUQ262319 UEM262319 UOI262319 UYE262319 VIA262319 VRW262319 WBS262319 WLO262319 WVK262319 C327855 IY327855 SU327855 ACQ327855 AMM327855 AWI327855 BGE327855 BQA327855 BZW327855 CJS327855 CTO327855 DDK327855 DNG327855 DXC327855 EGY327855 EQU327855 FAQ327855 FKM327855 FUI327855 GEE327855 GOA327855 GXW327855 HHS327855 HRO327855 IBK327855 ILG327855 IVC327855 JEY327855 JOU327855 JYQ327855 KIM327855 KSI327855 LCE327855 LMA327855 LVW327855 MFS327855 MPO327855 MZK327855 NJG327855 NTC327855 OCY327855 OMU327855 OWQ327855 PGM327855 PQI327855 QAE327855 QKA327855 QTW327855 RDS327855 RNO327855 RXK327855 SHG327855 SRC327855 TAY327855 TKU327855 TUQ327855 UEM327855 UOI327855 UYE327855 VIA327855 VRW327855 WBS327855 WLO327855 WVK327855 C393391 IY393391 SU393391 ACQ393391 AMM393391 AWI393391 BGE393391 BQA393391 BZW393391 CJS393391 CTO393391 DDK393391 DNG393391 DXC393391 EGY393391 EQU393391 FAQ393391 FKM393391 FUI393391 GEE393391 GOA393391 GXW393391 HHS393391 HRO393391 IBK393391 ILG393391 IVC393391 JEY393391 JOU393391 JYQ393391 KIM393391 KSI393391 LCE393391 LMA393391 LVW393391 MFS393391 MPO393391 MZK393391 NJG393391 NTC393391 OCY393391 OMU393391 OWQ393391 PGM393391 PQI393391 QAE393391 QKA393391 QTW393391 RDS393391 RNO393391 RXK393391 SHG393391 SRC393391 TAY393391 TKU393391 TUQ393391 UEM393391 UOI393391 UYE393391 VIA393391 VRW393391 WBS393391 WLO393391 WVK393391 C458927 IY458927 SU458927 ACQ458927 AMM458927 AWI458927 BGE458927 BQA458927 BZW458927 CJS458927 CTO458927 DDK458927 DNG458927 DXC458927 EGY458927 EQU458927 FAQ458927 FKM458927 FUI458927 GEE458927 GOA458927 GXW458927 HHS458927 HRO458927 IBK458927 ILG458927 IVC458927 JEY458927 JOU458927 JYQ458927 KIM458927 KSI458927 LCE458927 LMA458927 LVW458927 MFS458927 MPO458927 MZK458927 NJG458927 NTC458927 OCY458927 OMU458927 OWQ458927 PGM458927 PQI458927 QAE458927 QKA458927 QTW458927 RDS458927 RNO458927 RXK458927 SHG458927 SRC458927 TAY458927 TKU458927 TUQ458927 UEM458927 UOI458927 UYE458927 VIA458927 VRW458927 WBS458927 WLO458927 WVK458927 C524463 IY524463 SU524463 ACQ524463 AMM524463 AWI524463 BGE524463 BQA524463 BZW524463 CJS524463 CTO524463 DDK524463 DNG524463 DXC524463 EGY524463 EQU524463 FAQ524463 FKM524463 FUI524463 GEE524463 GOA524463 GXW524463 HHS524463 HRO524463 IBK524463 ILG524463 IVC524463 JEY524463 JOU524463 JYQ524463 KIM524463 KSI524463 LCE524463 LMA524463 LVW524463 MFS524463 MPO524463 MZK524463 NJG524463 NTC524463 OCY524463 OMU524463 OWQ524463 PGM524463 PQI524463 QAE524463 QKA524463 QTW524463 RDS524463 RNO524463 RXK524463 SHG524463 SRC524463 TAY524463 TKU524463 TUQ524463 UEM524463 UOI524463 UYE524463 VIA524463 VRW524463 WBS524463 WLO524463 WVK524463 C589999 IY589999 SU589999 ACQ589999 AMM589999 AWI589999 BGE589999 BQA589999 BZW589999 CJS589999 CTO589999 DDK589999 DNG589999 DXC589999 EGY589999 EQU589999 FAQ589999 FKM589999 FUI589999 GEE589999 GOA589999 GXW589999 HHS589999 HRO589999 IBK589999 ILG589999 IVC589999 JEY589999 JOU589999 JYQ589999 KIM589999 KSI589999 LCE589999 LMA589999 LVW589999 MFS589999 MPO589999 MZK589999 NJG589999 NTC589999 OCY589999 OMU589999 OWQ589999 PGM589999 PQI589999 QAE589999 QKA589999 QTW589999 RDS589999 RNO589999 RXK589999 SHG589999 SRC589999 TAY589999 TKU589999 TUQ589999 UEM589999 UOI589999 UYE589999 VIA589999 VRW589999 WBS589999 WLO589999 WVK589999 C655535 IY655535 SU655535 ACQ655535 AMM655535 AWI655535 BGE655535 BQA655535 BZW655535 CJS655535 CTO655535 DDK655535 DNG655535 DXC655535 EGY655535 EQU655535 FAQ655535 FKM655535 FUI655535 GEE655535 GOA655535 GXW655535 HHS655535 HRO655535 IBK655535 ILG655535 IVC655535 JEY655535 JOU655535 JYQ655535 KIM655535 KSI655535 LCE655535 LMA655535 LVW655535 MFS655535 MPO655535 MZK655535 NJG655535 NTC655535 OCY655535 OMU655535 OWQ655535 PGM655535 PQI655535 QAE655535 QKA655535 QTW655535 RDS655535 RNO655535 RXK655535 SHG655535 SRC655535 TAY655535 TKU655535 TUQ655535 UEM655535 UOI655535 UYE655535 VIA655535 VRW655535 WBS655535 WLO655535 WVK655535 C721071 IY721071 SU721071 ACQ721071 AMM721071 AWI721071 BGE721071 BQA721071 BZW721071 CJS721071 CTO721071 DDK721071 DNG721071 DXC721071 EGY721071 EQU721071 FAQ721071 FKM721071 FUI721071 GEE721071 GOA721071 GXW721071 HHS721071 HRO721071 IBK721071 ILG721071 IVC721071 JEY721071 JOU721071 JYQ721071 KIM721071 KSI721071 LCE721071 LMA721071 LVW721071 MFS721071 MPO721071 MZK721071 NJG721071 NTC721071 OCY721071 OMU721071 OWQ721071 PGM721071 PQI721071 QAE721071 QKA721071 QTW721071 RDS721071 RNO721071 RXK721071 SHG721071 SRC721071 TAY721071 TKU721071 TUQ721071 UEM721071 UOI721071 UYE721071 VIA721071 VRW721071 WBS721071 WLO721071 WVK721071 C786607 IY786607 SU786607 ACQ786607 AMM786607 AWI786607 BGE786607 BQA786607 BZW786607 CJS786607 CTO786607 DDK786607 DNG786607 DXC786607 EGY786607 EQU786607 FAQ786607 FKM786607 FUI786607 GEE786607 GOA786607 GXW786607 HHS786607 HRO786607 IBK786607 ILG786607 IVC786607 JEY786607 JOU786607 JYQ786607 KIM786607 KSI786607 LCE786607 LMA786607 LVW786607 MFS786607 MPO786607 MZK786607 NJG786607 NTC786607 OCY786607 OMU786607 OWQ786607 PGM786607 PQI786607 QAE786607 QKA786607 QTW786607 RDS786607 RNO786607 RXK786607 SHG786607 SRC786607 TAY786607 TKU786607 TUQ786607 UEM786607 UOI786607 UYE786607 VIA786607 VRW786607 WBS786607 WLO786607 WVK786607 C852143 IY852143 SU852143 ACQ852143 AMM852143 AWI852143 BGE852143 BQA852143 BZW852143 CJS852143 CTO852143 DDK852143 DNG852143 DXC852143 EGY852143 EQU852143 FAQ852143 FKM852143 FUI852143 GEE852143 GOA852143 GXW852143 HHS852143 HRO852143 IBK852143 ILG852143 IVC852143 JEY852143 JOU852143 JYQ852143 KIM852143 KSI852143 LCE852143 LMA852143 LVW852143 MFS852143 MPO852143 MZK852143 NJG852143 NTC852143 OCY852143 OMU852143 OWQ852143 PGM852143 PQI852143 QAE852143 QKA852143 QTW852143 RDS852143 RNO852143 RXK852143 SHG852143 SRC852143 TAY852143 TKU852143 TUQ852143 UEM852143 UOI852143 UYE852143 VIA852143 VRW852143 WBS852143 WLO852143 WVK852143 C917679 IY917679 SU917679 ACQ917679 AMM917679 AWI917679 BGE917679 BQA917679 BZW917679 CJS917679 CTO917679 DDK917679 DNG917679 DXC917679 EGY917679 EQU917679 FAQ917679 FKM917679 FUI917679 GEE917679 GOA917679 GXW917679 HHS917679 HRO917679 IBK917679 ILG917679 IVC917679 JEY917679 JOU917679 JYQ917679 KIM917679 KSI917679 LCE917679 LMA917679 LVW917679 MFS917679 MPO917679 MZK917679 NJG917679 NTC917679 OCY917679 OMU917679 OWQ917679 PGM917679 PQI917679 QAE917679 QKA917679 QTW917679 RDS917679 RNO917679 RXK917679 SHG917679 SRC917679 TAY917679 TKU917679 TUQ917679 UEM917679 UOI917679 UYE917679 VIA917679 VRW917679 WBS917679 WLO917679 WVK917679 C983215 IY983215 SU983215 ACQ983215 AMM983215 AWI983215 BGE983215 BQA983215 BZW983215 CJS983215 CTO983215 DDK983215 DNG983215 DXC983215 EGY983215 EQU983215 FAQ983215 FKM983215 FUI983215 GEE983215 GOA983215 GXW983215 HHS983215 HRO983215 IBK983215 ILG983215 IVC983215 JEY983215 JOU983215 JYQ983215 KIM983215 KSI983215 LCE983215 LMA983215 LVW983215 MFS983215 MPO983215 MZK983215 NJG983215 NTC983215 OCY983215 OMU983215 OWQ983215 PGM983215 PQI983215 QAE983215 QKA983215 QTW983215 RDS983215 RNO983215 RXK983215 SHG983215 SRC983215 TAY983215 TKU983215 TUQ983215 UEM983215 UOI983215 UYE983215 VIA983215 VRW983215 WBS983215 WLO983215 WVK983215 C197 IY197 SU197 ACQ197 AMM197 AWI197 BGE197 BQA197 BZW197 CJS197 CTO197 DDK197 DNG197 DXC197 EGY197 EQU197 FAQ197 FKM197 FUI197 GEE197 GOA197 GXW197 HHS197 HRO197 IBK197 ILG197 IVC197 JEY197 JOU197 JYQ197 KIM197 KSI197 LCE197 LMA197 LVW197 MFS197 MPO197 MZK197 NJG197 NTC197 OCY197 OMU197 OWQ197 PGM197 PQI197 QAE197 QKA197 QTW197 RDS197 RNO197 RXK197 SHG197 SRC197 TAY197 TKU197 TUQ197 UEM197 UOI197 UYE197 VIA197 VRW197 WBS197 WLO197 WVK197 C65733 IY65733 SU65733 ACQ65733 AMM65733 AWI65733 BGE65733 BQA65733 BZW65733 CJS65733 CTO65733 DDK65733 DNG65733 DXC65733 EGY65733 EQU65733 FAQ65733 FKM65733 FUI65733 GEE65733 GOA65733 GXW65733 HHS65733 HRO65733 IBK65733 ILG65733 IVC65733 JEY65733 JOU65733 JYQ65733 KIM65733 KSI65733 LCE65733 LMA65733 LVW65733 MFS65733 MPO65733 MZK65733 NJG65733 NTC65733 OCY65733 OMU65733 OWQ65733 PGM65733 PQI65733 QAE65733 QKA65733 QTW65733 RDS65733 RNO65733 RXK65733 SHG65733 SRC65733 TAY65733 TKU65733 TUQ65733 UEM65733 UOI65733 UYE65733 VIA65733 VRW65733 WBS65733 WLO65733 WVK65733 C131269 IY131269 SU131269 ACQ131269 AMM131269 AWI131269 BGE131269 BQA131269 BZW131269 CJS131269 CTO131269 DDK131269 DNG131269 DXC131269 EGY131269 EQU131269 FAQ131269 FKM131269 FUI131269 GEE131269 GOA131269 GXW131269 HHS131269 HRO131269 IBK131269 ILG131269 IVC131269 JEY131269 JOU131269 JYQ131269 KIM131269 KSI131269 LCE131269 LMA131269 LVW131269 MFS131269 MPO131269 MZK131269 NJG131269 NTC131269 OCY131269 OMU131269 OWQ131269 PGM131269 PQI131269 QAE131269 QKA131269 QTW131269 RDS131269 RNO131269 RXK131269 SHG131269 SRC131269 TAY131269 TKU131269 TUQ131269 UEM131269 UOI131269 UYE131269 VIA131269 VRW131269 WBS131269 WLO131269 WVK131269 C196805 IY196805 SU196805 ACQ196805 AMM196805 AWI196805 BGE196805 BQA196805 BZW196805 CJS196805 CTO196805 DDK196805 DNG196805 DXC196805 EGY196805 EQU196805 FAQ196805 FKM196805 FUI196805 GEE196805 GOA196805 GXW196805 HHS196805 HRO196805 IBK196805 ILG196805 IVC196805 JEY196805 JOU196805 JYQ196805 KIM196805 KSI196805 LCE196805 LMA196805 LVW196805 MFS196805 MPO196805 MZK196805 NJG196805 NTC196805 OCY196805 OMU196805 OWQ196805 PGM196805 PQI196805 QAE196805 QKA196805 QTW196805 RDS196805 RNO196805 RXK196805 SHG196805 SRC196805 TAY196805 TKU196805 TUQ196805 UEM196805 UOI196805 UYE196805 VIA196805 VRW196805 WBS196805 WLO196805 WVK196805 C262341 IY262341 SU262341 ACQ262341 AMM262341 AWI262341 BGE262341 BQA262341 BZW262341 CJS262341 CTO262341 DDK262341 DNG262341 DXC262341 EGY262341 EQU262341 FAQ262341 FKM262341 FUI262341 GEE262341 GOA262341 GXW262341 HHS262341 HRO262341 IBK262341 ILG262341 IVC262341 JEY262341 JOU262341 JYQ262341 KIM262341 KSI262341 LCE262341 LMA262341 LVW262341 MFS262341 MPO262341 MZK262341 NJG262341 NTC262341 OCY262341 OMU262341 OWQ262341 PGM262341 PQI262341 QAE262341 QKA262341 QTW262341 RDS262341 RNO262341 RXK262341 SHG262341 SRC262341 TAY262341 TKU262341 TUQ262341 UEM262341 UOI262341 UYE262341 VIA262341 VRW262341 WBS262341 WLO262341 WVK262341 C327877 IY327877 SU327877 ACQ327877 AMM327877 AWI327877 BGE327877 BQA327877 BZW327877 CJS327877 CTO327877 DDK327877 DNG327877 DXC327877 EGY327877 EQU327877 FAQ327877 FKM327877 FUI327877 GEE327877 GOA327877 GXW327877 HHS327877 HRO327877 IBK327877 ILG327877 IVC327877 JEY327877 JOU327877 JYQ327877 KIM327877 KSI327877 LCE327877 LMA327877 LVW327877 MFS327877 MPO327877 MZK327877 NJG327877 NTC327877 OCY327877 OMU327877 OWQ327877 PGM327877 PQI327877 QAE327877 QKA327877 QTW327877 RDS327877 RNO327877 RXK327877 SHG327877 SRC327877 TAY327877 TKU327877 TUQ327877 UEM327877 UOI327877 UYE327877 VIA327877 VRW327877 WBS327877 WLO327877 WVK327877 C393413 IY393413 SU393413 ACQ393413 AMM393413 AWI393413 BGE393413 BQA393413 BZW393413 CJS393413 CTO393413 DDK393413 DNG393413 DXC393413 EGY393413 EQU393413 FAQ393413 FKM393413 FUI393413 GEE393413 GOA393413 GXW393413 HHS393413 HRO393413 IBK393413 ILG393413 IVC393413 JEY393413 JOU393413 JYQ393413 KIM393413 KSI393413 LCE393413 LMA393413 LVW393413 MFS393413 MPO393413 MZK393413 NJG393413 NTC393413 OCY393413 OMU393413 OWQ393413 PGM393413 PQI393413 QAE393413 QKA393413 QTW393413 RDS393413 RNO393413 RXK393413 SHG393413 SRC393413 TAY393413 TKU393413 TUQ393413 UEM393413 UOI393413 UYE393413 VIA393413 VRW393413 WBS393413 WLO393413 WVK393413 C458949 IY458949 SU458949 ACQ458949 AMM458949 AWI458949 BGE458949 BQA458949 BZW458949 CJS458949 CTO458949 DDK458949 DNG458949 DXC458949 EGY458949 EQU458949 FAQ458949 FKM458949 FUI458949 GEE458949 GOA458949 GXW458949 HHS458949 HRO458949 IBK458949 ILG458949 IVC458949 JEY458949 JOU458949 JYQ458949 KIM458949 KSI458949 LCE458949 LMA458949 LVW458949 MFS458949 MPO458949 MZK458949 NJG458949 NTC458949 OCY458949 OMU458949 OWQ458949 PGM458949 PQI458949 QAE458949 QKA458949 QTW458949 RDS458949 RNO458949 RXK458949 SHG458949 SRC458949 TAY458949 TKU458949 TUQ458949 UEM458949 UOI458949 UYE458949 VIA458949 VRW458949 WBS458949 WLO458949 WVK458949 C524485 IY524485 SU524485 ACQ524485 AMM524485 AWI524485 BGE524485 BQA524485 BZW524485 CJS524485 CTO524485 DDK524485 DNG524485 DXC524485 EGY524485 EQU524485 FAQ524485 FKM524485 FUI524485 GEE524485 GOA524485 GXW524485 HHS524485 HRO524485 IBK524485 ILG524485 IVC524485 JEY524485 JOU524485 JYQ524485 KIM524485 KSI524485 LCE524485 LMA524485 LVW524485 MFS524485 MPO524485 MZK524485 NJG524485 NTC524485 OCY524485 OMU524485 OWQ524485 PGM524485 PQI524485 QAE524485 QKA524485 QTW524485 RDS524485 RNO524485 RXK524485 SHG524485 SRC524485 TAY524485 TKU524485 TUQ524485 UEM524485 UOI524485 UYE524485 VIA524485 VRW524485 WBS524485 WLO524485 WVK524485 C590021 IY590021 SU590021 ACQ590021 AMM590021 AWI590021 BGE590021 BQA590021 BZW590021 CJS590021 CTO590021 DDK590021 DNG590021 DXC590021 EGY590021 EQU590021 FAQ590021 FKM590021 FUI590021 GEE590021 GOA590021 GXW590021 HHS590021 HRO590021 IBK590021 ILG590021 IVC590021 JEY590021 JOU590021 JYQ590021 KIM590021 KSI590021 LCE590021 LMA590021 LVW590021 MFS590021 MPO590021 MZK590021 NJG590021 NTC590021 OCY590021 OMU590021 OWQ590021 PGM590021 PQI590021 QAE590021 QKA590021 QTW590021 RDS590021 RNO590021 RXK590021 SHG590021 SRC590021 TAY590021 TKU590021 TUQ590021 UEM590021 UOI590021 UYE590021 VIA590021 VRW590021 WBS590021 WLO590021 WVK590021 C655557 IY655557 SU655557 ACQ655557 AMM655557 AWI655557 BGE655557 BQA655557 BZW655557 CJS655557 CTO655557 DDK655557 DNG655557 DXC655557 EGY655557 EQU655557 FAQ655557 FKM655557 FUI655557 GEE655557 GOA655557 GXW655557 HHS655557 HRO655557 IBK655557 ILG655557 IVC655557 JEY655557 JOU655557 JYQ655557 KIM655557 KSI655557 LCE655557 LMA655557 LVW655557 MFS655557 MPO655557 MZK655557 NJG655557 NTC655557 OCY655557 OMU655557 OWQ655557 PGM655557 PQI655557 QAE655557 QKA655557 QTW655557 RDS655557 RNO655557 RXK655557 SHG655557 SRC655557 TAY655557 TKU655557 TUQ655557 UEM655557 UOI655557 UYE655557 VIA655557 VRW655557 WBS655557 WLO655557 WVK655557 C721093 IY721093 SU721093 ACQ721093 AMM721093 AWI721093 BGE721093 BQA721093 BZW721093 CJS721093 CTO721093 DDK721093 DNG721093 DXC721093 EGY721093 EQU721093 FAQ721093 FKM721093 FUI721093 GEE721093 GOA721093 GXW721093 HHS721093 HRO721093 IBK721093 ILG721093 IVC721093 JEY721093 JOU721093 JYQ721093 KIM721093 KSI721093 LCE721093 LMA721093 LVW721093 MFS721093 MPO721093 MZK721093 NJG721093 NTC721093 OCY721093 OMU721093 OWQ721093 PGM721093 PQI721093 QAE721093 QKA721093 QTW721093 RDS721093 RNO721093 RXK721093 SHG721093 SRC721093 TAY721093 TKU721093 TUQ721093 UEM721093 UOI721093 UYE721093 VIA721093 VRW721093 WBS721093 WLO721093 WVK721093 C786629 IY786629 SU786629 ACQ786629 AMM786629 AWI786629 BGE786629 BQA786629 BZW786629 CJS786629 CTO786629 DDK786629 DNG786629 DXC786629 EGY786629 EQU786629 FAQ786629 FKM786629 FUI786629 GEE786629 GOA786629 GXW786629 HHS786629 HRO786629 IBK786629 ILG786629 IVC786629 JEY786629 JOU786629 JYQ786629 KIM786629 KSI786629 LCE786629 LMA786629 LVW786629 MFS786629 MPO786629 MZK786629 NJG786629 NTC786629 OCY786629 OMU786629 OWQ786629 PGM786629 PQI786629 QAE786629 QKA786629 QTW786629 RDS786629 RNO786629 RXK786629 SHG786629 SRC786629 TAY786629 TKU786629 TUQ786629 UEM786629 UOI786629 UYE786629 VIA786629 VRW786629 WBS786629 WLO786629 WVK786629 C852165 IY852165 SU852165 ACQ852165 AMM852165 AWI852165 BGE852165 BQA852165 BZW852165 CJS852165 CTO852165 DDK852165 DNG852165 DXC852165 EGY852165 EQU852165 FAQ852165 FKM852165 FUI852165 GEE852165 GOA852165 GXW852165 HHS852165 HRO852165 IBK852165 ILG852165 IVC852165 JEY852165 JOU852165 JYQ852165 KIM852165 KSI852165 LCE852165 LMA852165 LVW852165 MFS852165 MPO852165 MZK852165 NJG852165 NTC852165 OCY852165 OMU852165 OWQ852165 PGM852165 PQI852165 QAE852165 QKA852165 QTW852165 RDS852165 RNO852165 RXK852165 SHG852165 SRC852165 TAY852165 TKU852165 TUQ852165 UEM852165 UOI852165 UYE852165 VIA852165 VRW852165 WBS852165 WLO852165 WVK852165 C917701 IY917701 SU917701 ACQ917701 AMM917701 AWI917701 BGE917701 BQA917701 BZW917701 CJS917701 CTO917701 DDK917701 DNG917701 DXC917701 EGY917701 EQU917701 FAQ917701 FKM917701 FUI917701 GEE917701 GOA917701 GXW917701 HHS917701 HRO917701 IBK917701 ILG917701 IVC917701 JEY917701 JOU917701 JYQ917701 KIM917701 KSI917701 LCE917701 LMA917701 LVW917701 MFS917701 MPO917701 MZK917701 NJG917701 NTC917701 OCY917701 OMU917701 OWQ917701 PGM917701 PQI917701 QAE917701 QKA917701 QTW917701 RDS917701 RNO917701 RXK917701 SHG917701 SRC917701 TAY917701 TKU917701 TUQ917701 UEM917701 UOI917701 UYE917701 VIA917701 VRW917701 WBS917701 WLO917701 WVK917701 C983237 IY983237 SU983237 ACQ983237 AMM983237 AWI983237 BGE983237 BQA983237 BZW983237 CJS983237 CTO983237 DDK983237 DNG983237 DXC983237 EGY983237 EQU983237 FAQ983237 FKM983237 FUI983237 GEE983237 GOA983237 GXW983237 HHS983237 HRO983237 IBK983237 ILG983237 IVC983237 JEY983237 JOU983237 JYQ983237 KIM983237 KSI983237 LCE983237 LMA983237 LVW983237 MFS983237 MPO983237 MZK983237 NJG983237 NTC983237 OCY983237 OMU983237 OWQ983237 PGM983237 PQI983237 QAE983237 QKA983237 QTW983237 RDS983237 RNO983237 RXK983237 SHG983237 SRC983237 TAY983237 TKU983237 TUQ983237 UEM983237 UOI983237 UYE983237 VIA983237 VRW983237 WBS983237 WLO983237 WVK983237 C209 IY209 SU209 ACQ209 AMM209 AWI209 BGE209 BQA209 BZW209 CJS209 CTO209 DDK209 DNG209 DXC209 EGY209 EQU209 FAQ209 FKM209 FUI209 GEE209 GOA209 GXW209 HHS209 HRO209 IBK209 ILG209 IVC209 JEY209 JOU209 JYQ209 KIM209 KSI209 LCE209 LMA209 LVW209 MFS209 MPO209 MZK209 NJG209 NTC209 OCY209 OMU209 OWQ209 PGM209 PQI209 QAE209 QKA209 QTW209 RDS209 RNO209 RXK209 SHG209 SRC209 TAY209 TKU209 TUQ209 UEM209 UOI209 UYE209 VIA209 VRW209 WBS209 WLO209 WVK209 C65745 IY65745 SU65745 ACQ65745 AMM65745 AWI65745 BGE65745 BQA65745 BZW65745 CJS65745 CTO65745 DDK65745 DNG65745 DXC65745 EGY65745 EQU65745 FAQ65745 FKM65745 FUI65745 GEE65745 GOA65745 GXW65745 HHS65745 HRO65745 IBK65745 ILG65745 IVC65745 JEY65745 JOU65745 JYQ65745 KIM65745 KSI65745 LCE65745 LMA65745 LVW65745 MFS65745 MPO65745 MZK65745 NJG65745 NTC65745 OCY65745 OMU65745 OWQ65745 PGM65745 PQI65745 QAE65745 QKA65745 QTW65745 RDS65745 RNO65745 RXK65745 SHG65745 SRC65745 TAY65745 TKU65745 TUQ65745 UEM65745 UOI65745 UYE65745 VIA65745 VRW65745 WBS65745 WLO65745 WVK65745 C131281 IY131281 SU131281 ACQ131281 AMM131281 AWI131281 BGE131281 BQA131281 BZW131281 CJS131281 CTO131281 DDK131281 DNG131281 DXC131281 EGY131281 EQU131281 FAQ131281 FKM131281 FUI131281 GEE131281 GOA131281 GXW131281 HHS131281 HRO131281 IBK131281 ILG131281 IVC131281 JEY131281 JOU131281 JYQ131281 KIM131281 KSI131281 LCE131281 LMA131281 LVW131281 MFS131281 MPO131281 MZK131281 NJG131281 NTC131281 OCY131281 OMU131281 OWQ131281 PGM131281 PQI131281 QAE131281 QKA131281 QTW131281 RDS131281 RNO131281 RXK131281 SHG131281 SRC131281 TAY131281 TKU131281 TUQ131281 UEM131281 UOI131281 UYE131281 VIA131281 VRW131281 WBS131281 WLO131281 WVK131281 C196817 IY196817 SU196817 ACQ196817 AMM196817 AWI196817 BGE196817 BQA196817 BZW196817 CJS196817 CTO196817 DDK196817 DNG196817 DXC196817 EGY196817 EQU196817 FAQ196817 FKM196817 FUI196817 GEE196817 GOA196817 GXW196817 HHS196817 HRO196817 IBK196817 ILG196817 IVC196817 JEY196817 JOU196817 JYQ196817 KIM196817 KSI196817 LCE196817 LMA196817 LVW196817 MFS196817 MPO196817 MZK196817 NJG196817 NTC196817 OCY196817 OMU196817 OWQ196817 PGM196817 PQI196817 QAE196817 QKA196817 QTW196817 RDS196817 RNO196817 RXK196817 SHG196817 SRC196817 TAY196817 TKU196817 TUQ196817 UEM196817 UOI196817 UYE196817 VIA196817 VRW196817 WBS196817 WLO196817 WVK196817 C262353 IY262353 SU262353 ACQ262353 AMM262353 AWI262353 BGE262353 BQA262353 BZW262353 CJS262353 CTO262353 DDK262353 DNG262353 DXC262353 EGY262353 EQU262353 FAQ262353 FKM262353 FUI262353 GEE262353 GOA262353 GXW262353 HHS262353 HRO262353 IBK262353 ILG262353 IVC262353 JEY262353 JOU262353 JYQ262353 KIM262353 KSI262353 LCE262353 LMA262353 LVW262353 MFS262353 MPO262353 MZK262353 NJG262353 NTC262353 OCY262353 OMU262353 OWQ262353 PGM262353 PQI262353 QAE262353 QKA262353 QTW262353 RDS262353 RNO262353 RXK262353 SHG262353 SRC262353 TAY262353 TKU262353 TUQ262353 UEM262353 UOI262353 UYE262353 VIA262353 VRW262353 WBS262353 WLO262353 WVK262353 C327889 IY327889 SU327889 ACQ327889 AMM327889 AWI327889 BGE327889 BQA327889 BZW327889 CJS327889 CTO327889 DDK327889 DNG327889 DXC327889 EGY327889 EQU327889 FAQ327889 FKM327889 FUI327889 GEE327889 GOA327889 GXW327889 HHS327889 HRO327889 IBK327889 ILG327889 IVC327889 JEY327889 JOU327889 JYQ327889 KIM327889 KSI327889 LCE327889 LMA327889 LVW327889 MFS327889 MPO327889 MZK327889 NJG327889 NTC327889 OCY327889 OMU327889 OWQ327889 PGM327889 PQI327889 QAE327889 QKA327889 QTW327889 RDS327889 RNO327889 RXK327889 SHG327889 SRC327889 TAY327889 TKU327889 TUQ327889 UEM327889 UOI327889 UYE327889 VIA327889 VRW327889 WBS327889 WLO327889 WVK327889 C393425 IY393425 SU393425 ACQ393425 AMM393425 AWI393425 BGE393425 BQA393425 BZW393425 CJS393425 CTO393425 DDK393425 DNG393425 DXC393425 EGY393425 EQU393425 FAQ393425 FKM393425 FUI393425 GEE393425 GOA393425 GXW393425 HHS393425 HRO393425 IBK393425 ILG393425 IVC393425 JEY393425 JOU393425 JYQ393425 KIM393425 KSI393425 LCE393425 LMA393425 LVW393425 MFS393425 MPO393425 MZK393425 NJG393425 NTC393425 OCY393425 OMU393425 OWQ393425 PGM393425 PQI393425 QAE393425 QKA393425 QTW393425 RDS393425 RNO393425 RXK393425 SHG393425 SRC393425 TAY393425 TKU393425 TUQ393425 UEM393425 UOI393425 UYE393425 VIA393425 VRW393425 WBS393425 WLO393425 WVK393425 C458961 IY458961 SU458961 ACQ458961 AMM458961 AWI458961 BGE458961 BQA458961 BZW458961 CJS458961 CTO458961 DDK458961 DNG458961 DXC458961 EGY458961 EQU458961 FAQ458961 FKM458961 FUI458961 GEE458961 GOA458961 GXW458961 HHS458961 HRO458961 IBK458961 ILG458961 IVC458961 JEY458961 JOU458961 JYQ458961 KIM458961 KSI458961 LCE458961 LMA458961 LVW458961 MFS458961 MPO458961 MZK458961 NJG458961 NTC458961 OCY458961 OMU458961 OWQ458961 PGM458961 PQI458961 QAE458961 QKA458961 QTW458961 RDS458961 RNO458961 RXK458961 SHG458961 SRC458961 TAY458961 TKU458961 TUQ458961 UEM458961 UOI458961 UYE458961 VIA458961 VRW458961 WBS458961 WLO458961 WVK458961 C524497 IY524497 SU524497 ACQ524497 AMM524497 AWI524497 BGE524497 BQA524497 BZW524497 CJS524497 CTO524497 DDK524497 DNG524497 DXC524497 EGY524497 EQU524497 FAQ524497 FKM524497 FUI524497 GEE524497 GOA524497 GXW524497 HHS524497 HRO524497 IBK524497 ILG524497 IVC524497 JEY524497 JOU524497 JYQ524497 KIM524497 KSI524497 LCE524497 LMA524497 LVW524497 MFS524497 MPO524497 MZK524497 NJG524497 NTC524497 OCY524497 OMU524497 OWQ524497 PGM524497 PQI524497 QAE524497 QKA524497 QTW524497 RDS524497 RNO524497 RXK524497 SHG524497 SRC524497 TAY524497 TKU524497 TUQ524497 UEM524497 UOI524497 UYE524497 VIA524497 VRW524497 WBS524497 WLO524497 WVK524497 C590033 IY590033 SU590033 ACQ590033 AMM590033 AWI590033 BGE590033 BQA590033 BZW590033 CJS590033 CTO590033 DDK590033 DNG590033 DXC590033 EGY590033 EQU590033 FAQ590033 FKM590033 FUI590033 GEE590033 GOA590033 GXW590033 HHS590033 HRO590033 IBK590033 ILG590033 IVC590033 JEY590033 JOU590033 JYQ590033 KIM590033 KSI590033 LCE590033 LMA590033 LVW590033 MFS590033 MPO590033 MZK590033 NJG590033 NTC590033 OCY590033 OMU590033 OWQ590033 PGM590033 PQI590033 QAE590033 QKA590033 QTW590033 RDS590033 RNO590033 RXK590033 SHG590033 SRC590033 TAY590033 TKU590033 TUQ590033 UEM590033 UOI590033 UYE590033 VIA590033 VRW590033 WBS590033 WLO590033 WVK590033 C655569 IY655569 SU655569 ACQ655569 AMM655569 AWI655569 BGE655569 BQA655569 BZW655569 CJS655569 CTO655569 DDK655569 DNG655569 DXC655569 EGY655569 EQU655569 FAQ655569 FKM655569 FUI655569 GEE655569 GOA655569 GXW655569 HHS655569 HRO655569 IBK655569 ILG655569 IVC655569 JEY655569 JOU655569 JYQ655569 KIM655569 KSI655569 LCE655569 LMA655569 LVW655569 MFS655569 MPO655569 MZK655569 NJG655569 NTC655569 OCY655569 OMU655569 OWQ655569 PGM655569 PQI655569 QAE655569 QKA655569 QTW655569 RDS655569 RNO655569 RXK655569 SHG655569 SRC655569 TAY655569 TKU655569 TUQ655569 UEM655569 UOI655569 UYE655569 VIA655569 VRW655569 WBS655569 WLO655569 WVK655569 C721105 IY721105 SU721105 ACQ721105 AMM721105 AWI721105 BGE721105 BQA721105 BZW721105 CJS721105 CTO721105 DDK721105 DNG721105 DXC721105 EGY721105 EQU721105 FAQ721105 FKM721105 FUI721105 GEE721105 GOA721105 GXW721105 HHS721105 HRO721105 IBK721105 ILG721105 IVC721105 JEY721105 JOU721105 JYQ721105 KIM721105 KSI721105 LCE721105 LMA721105 LVW721105 MFS721105 MPO721105 MZK721105 NJG721105 NTC721105 OCY721105 OMU721105 OWQ721105 PGM721105 PQI721105 QAE721105 QKA721105 QTW721105 RDS721105 RNO721105 RXK721105 SHG721105 SRC721105 TAY721105 TKU721105 TUQ721105 UEM721105 UOI721105 UYE721105 VIA721105 VRW721105 WBS721105 WLO721105 WVK721105 C786641 IY786641 SU786641 ACQ786641 AMM786641 AWI786641 BGE786641 BQA786641 BZW786641 CJS786641 CTO786641 DDK786641 DNG786641 DXC786641 EGY786641 EQU786641 FAQ786641 FKM786641 FUI786641 GEE786641 GOA786641 GXW786641 HHS786641 HRO786641 IBK786641 ILG786641 IVC786641 JEY786641 JOU786641 JYQ786641 KIM786641 KSI786641 LCE786641 LMA786641 LVW786641 MFS786641 MPO786641 MZK786641 NJG786641 NTC786641 OCY786641 OMU786641 OWQ786641 PGM786641 PQI786641 QAE786641 QKA786641 QTW786641 RDS786641 RNO786641 RXK786641 SHG786641 SRC786641 TAY786641 TKU786641 TUQ786641 UEM786641 UOI786641 UYE786641 VIA786641 VRW786641 WBS786641 WLO786641 WVK786641 C852177 IY852177 SU852177 ACQ852177 AMM852177 AWI852177 BGE852177 BQA852177 BZW852177 CJS852177 CTO852177 DDK852177 DNG852177 DXC852177 EGY852177 EQU852177 FAQ852177 FKM852177 FUI852177 GEE852177 GOA852177 GXW852177 HHS852177 HRO852177 IBK852177 ILG852177 IVC852177 JEY852177 JOU852177 JYQ852177 KIM852177 KSI852177 LCE852177 LMA852177 LVW852177 MFS852177 MPO852177 MZK852177 NJG852177 NTC852177 OCY852177 OMU852177 OWQ852177 PGM852177 PQI852177 QAE852177 QKA852177 QTW852177 RDS852177 RNO852177 RXK852177 SHG852177 SRC852177 TAY852177 TKU852177 TUQ852177 UEM852177 UOI852177 UYE852177 VIA852177 VRW852177 WBS852177 WLO852177 WVK852177 C917713 IY917713 SU917713 ACQ917713 AMM917713 AWI917713 BGE917713 BQA917713 BZW917713 CJS917713 CTO917713 DDK917713 DNG917713 DXC917713 EGY917713 EQU917713 FAQ917713 FKM917713 FUI917713 GEE917713 GOA917713 GXW917713 HHS917713 HRO917713 IBK917713 ILG917713 IVC917713 JEY917713 JOU917713 JYQ917713 KIM917713 KSI917713 LCE917713 LMA917713 LVW917713 MFS917713 MPO917713 MZK917713 NJG917713 NTC917713 OCY917713 OMU917713 OWQ917713 PGM917713 PQI917713 QAE917713 QKA917713 QTW917713 RDS917713 RNO917713 RXK917713 SHG917713 SRC917713 TAY917713 TKU917713 TUQ917713 UEM917713 UOI917713 UYE917713 VIA917713 VRW917713 WBS917713 WLO917713 WVK917713 C983249 IY983249 SU983249 ACQ983249 AMM983249 AWI983249 BGE983249 BQA983249 BZW983249 CJS983249 CTO983249 DDK983249 DNG983249 DXC983249 EGY983249 EQU983249 FAQ983249 FKM983249 FUI983249 GEE983249 GOA983249 GXW983249 HHS983249 HRO983249 IBK983249 ILG983249 IVC983249 JEY983249 JOU983249 JYQ983249 KIM983249 KSI983249 LCE983249 LMA983249 LVW983249 MFS983249 MPO983249 MZK983249 NJG983249 NTC983249 OCY983249 OMU983249 OWQ983249 PGM983249 PQI983249 QAE983249 QKA983249 QTW983249 RDS983249 RNO983249 RXK983249 SHG983249 SRC983249 TAY983249 TKU983249 TUQ983249 UEM983249 UOI983249 UYE983249 VIA983249 VRW983249 WBS983249 WLO983249 WVK983249</xm:sqref>
        </x14:dataValidation>
        <x14:dataValidation allowBlank="1" showInputMessage="1" showErrorMessage="1" prompt="Includes all related staff and temporary staff costs including base salary, post adjustment and all staff entitlements." xr:uid="{F41A5A3E-0426-4E5A-97C5-4F6ACB1C546F}">
          <xm:sqref>C185 IY185 SU185 ACQ185 AMM185 AWI185 BGE185 BQA185 BZW185 CJS185 CTO185 DDK185 DNG185 DXC185 EGY185 EQU185 FAQ185 FKM185 FUI185 GEE185 GOA185 GXW185 HHS185 HRO185 IBK185 ILG185 IVC185 JEY185 JOU185 JYQ185 KIM185 KSI185 LCE185 LMA185 LVW185 MFS185 MPO185 MZK185 NJG185 NTC185 OCY185 OMU185 OWQ185 PGM185 PQI185 QAE185 QKA185 QTW185 RDS185 RNO185 RXK185 SHG185 SRC185 TAY185 TKU185 TUQ185 UEM185 UOI185 UYE185 VIA185 VRW185 WBS185 WLO185 WVK185 C65721 IY65721 SU65721 ACQ65721 AMM65721 AWI65721 BGE65721 BQA65721 BZW65721 CJS65721 CTO65721 DDK65721 DNG65721 DXC65721 EGY65721 EQU65721 FAQ65721 FKM65721 FUI65721 GEE65721 GOA65721 GXW65721 HHS65721 HRO65721 IBK65721 ILG65721 IVC65721 JEY65721 JOU65721 JYQ65721 KIM65721 KSI65721 LCE65721 LMA65721 LVW65721 MFS65721 MPO65721 MZK65721 NJG65721 NTC65721 OCY65721 OMU65721 OWQ65721 PGM65721 PQI65721 QAE65721 QKA65721 QTW65721 RDS65721 RNO65721 RXK65721 SHG65721 SRC65721 TAY65721 TKU65721 TUQ65721 UEM65721 UOI65721 UYE65721 VIA65721 VRW65721 WBS65721 WLO65721 WVK65721 C131257 IY131257 SU131257 ACQ131257 AMM131257 AWI131257 BGE131257 BQA131257 BZW131257 CJS131257 CTO131257 DDK131257 DNG131257 DXC131257 EGY131257 EQU131257 FAQ131257 FKM131257 FUI131257 GEE131257 GOA131257 GXW131257 HHS131257 HRO131257 IBK131257 ILG131257 IVC131257 JEY131257 JOU131257 JYQ131257 KIM131257 KSI131257 LCE131257 LMA131257 LVW131257 MFS131257 MPO131257 MZK131257 NJG131257 NTC131257 OCY131257 OMU131257 OWQ131257 PGM131257 PQI131257 QAE131257 QKA131257 QTW131257 RDS131257 RNO131257 RXK131257 SHG131257 SRC131257 TAY131257 TKU131257 TUQ131257 UEM131257 UOI131257 UYE131257 VIA131257 VRW131257 WBS131257 WLO131257 WVK131257 C196793 IY196793 SU196793 ACQ196793 AMM196793 AWI196793 BGE196793 BQA196793 BZW196793 CJS196793 CTO196793 DDK196793 DNG196793 DXC196793 EGY196793 EQU196793 FAQ196793 FKM196793 FUI196793 GEE196793 GOA196793 GXW196793 HHS196793 HRO196793 IBK196793 ILG196793 IVC196793 JEY196793 JOU196793 JYQ196793 KIM196793 KSI196793 LCE196793 LMA196793 LVW196793 MFS196793 MPO196793 MZK196793 NJG196793 NTC196793 OCY196793 OMU196793 OWQ196793 PGM196793 PQI196793 QAE196793 QKA196793 QTW196793 RDS196793 RNO196793 RXK196793 SHG196793 SRC196793 TAY196793 TKU196793 TUQ196793 UEM196793 UOI196793 UYE196793 VIA196793 VRW196793 WBS196793 WLO196793 WVK196793 C262329 IY262329 SU262329 ACQ262329 AMM262329 AWI262329 BGE262329 BQA262329 BZW262329 CJS262329 CTO262329 DDK262329 DNG262329 DXC262329 EGY262329 EQU262329 FAQ262329 FKM262329 FUI262329 GEE262329 GOA262329 GXW262329 HHS262329 HRO262329 IBK262329 ILG262329 IVC262329 JEY262329 JOU262329 JYQ262329 KIM262329 KSI262329 LCE262329 LMA262329 LVW262329 MFS262329 MPO262329 MZK262329 NJG262329 NTC262329 OCY262329 OMU262329 OWQ262329 PGM262329 PQI262329 QAE262329 QKA262329 QTW262329 RDS262329 RNO262329 RXK262329 SHG262329 SRC262329 TAY262329 TKU262329 TUQ262329 UEM262329 UOI262329 UYE262329 VIA262329 VRW262329 WBS262329 WLO262329 WVK262329 C327865 IY327865 SU327865 ACQ327865 AMM327865 AWI327865 BGE327865 BQA327865 BZW327865 CJS327865 CTO327865 DDK327865 DNG327865 DXC327865 EGY327865 EQU327865 FAQ327865 FKM327865 FUI327865 GEE327865 GOA327865 GXW327865 HHS327865 HRO327865 IBK327865 ILG327865 IVC327865 JEY327865 JOU327865 JYQ327865 KIM327865 KSI327865 LCE327865 LMA327865 LVW327865 MFS327865 MPO327865 MZK327865 NJG327865 NTC327865 OCY327865 OMU327865 OWQ327865 PGM327865 PQI327865 QAE327865 QKA327865 QTW327865 RDS327865 RNO327865 RXK327865 SHG327865 SRC327865 TAY327865 TKU327865 TUQ327865 UEM327865 UOI327865 UYE327865 VIA327865 VRW327865 WBS327865 WLO327865 WVK327865 C393401 IY393401 SU393401 ACQ393401 AMM393401 AWI393401 BGE393401 BQA393401 BZW393401 CJS393401 CTO393401 DDK393401 DNG393401 DXC393401 EGY393401 EQU393401 FAQ393401 FKM393401 FUI393401 GEE393401 GOA393401 GXW393401 HHS393401 HRO393401 IBK393401 ILG393401 IVC393401 JEY393401 JOU393401 JYQ393401 KIM393401 KSI393401 LCE393401 LMA393401 LVW393401 MFS393401 MPO393401 MZK393401 NJG393401 NTC393401 OCY393401 OMU393401 OWQ393401 PGM393401 PQI393401 QAE393401 QKA393401 QTW393401 RDS393401 RNO393401 RXK393401 SHG393401 SRC393401 TAY393401 TKU393401 TUQ393401 UEM393401 UOI393401 UYE393401 VIA393401 VRW393401 WBS393401 WLO393401 WVK393401 C458937 IY458937 SU458937 ACQ458937 AMM458937 AWI458937 BGE458937 BQA458937 BZW458937 CJS458937 CTO458937 DDK458937 DNG458937 DXC458937 EGY458937 EQU458937 FAQ458937 FKM458937 FUI458937 GEE458937 GOA458937 GXW458937 HHS458937 HRO458937 IBK458937 ILG458937 IVC458937 JEY458937 JOU458937 JYQ458937 KIM458937 KSI458937 LCE458937 LMA458937 LVW458937 MFS458937 MPO458937 MZK458937 NJG458937 NTC458937 OCY458937 OMU458937 OWQ458937 PGM458937 PQI458937 QAE458937 QKA458937 QTW458937 RDS458937 RNO458937 RXK458937 SHG458937 SRC458937 TAY458937 TKU458937 TUQ458937 UEM458937 UOI458937 UYE458937 VIA458937 VRW458937 WBS458937 WLO458937 WVK458937 C524473 IY524473 SU524473 ACQ524473 AMM524473 AWI524473 BGE524473 BQA524473 BZW524473 CJS524473 CTO524473 DDK524473 DNG524473 DXC524473 EGY524473 EQU524473 FAQ524473 FKM524473 FUI524473 GEE524473 GOA524473 GXW524473 HHS524473 HRO524473 IBK524473 ILG524473 IVC524473 JEY524473 JOU524473 JYQ524473 KIM524473 KSI524473 LCE524473 LMA524473 LVW524473 MFS524473 MPO524473 MZK524473 NJG524473 NTC524473 OCY524473 OMU524473 OWQ524473 PGM524473 PQI524473 QAE524473 QKA524473 QTW524473 RDS524473 RNO524473 RXK524473 SHG524473 SRC524473 TAY524473 TKU524473 TUQ524473 UEM524473 UOI524473 UYE524473 VIA524473 VRW524473 WBS524473 WLO524473 WVK524473 C590009 IY590009 SU590009 ACQ590009 AMM590009 AWI590009 BGE590009 BQA590009 BZW590009 CJS590009 CTO590009 DDK590009 DNG590009 DXC590009 EGY590009 EQU590009 FAQ590009 FKM590009 FUI590009 GEE590009 GOA590009 GXW590009 HHS590009 HRO590009 IBK590009 ILG590009 IVC590009 JEY590009 JOU590009 JYQ590009 KIM590009 KSI590009 LCE590009 LMA590009 LVW590009 MFS590009 MPO590009 MZK590009 NJG590009 NTC590009 OCY590009 OMU590009 OWQ590009 PGM590009 PQI590009 QAE590009 QKA590009 QTW590009 RDS590009 RNO590009 RXK590009 SHG590009 SRC590009 TAY590009 TKU590009 TUQ590009 UEM590009 UOI590009 UYE590009 VIA590009 VRW590009 WBS590009 WLO590009 WVK590009 C655545 IY655545 SU655545 ACQ655545 AMM655545 AWI655545 BGE655545 BQA655545 BZW655545 CJS655545 CTO655545 DDK655545 DNG655545 DXC655545 EGY655545 EQU655545 FAQ655545 FKM655545 FUI655545 GEE655545 GOA655545 GXW655545 HHS655545 HRO655545 IBK655545 ILG655545 IVC655545 JEY655545 JOU655545 JYQ655545 KIM655545 KSI655545 LCE655545 LMA655545 LVW655545 MFS655545 MPO655545 MZK655545 NJG655545 NTC655545 OCY655545 OMU655545 OWQ655545 PGM655545 PQI655545 QAE655545 QKA655545 QTW655545 RDS655545 RNO655545 RXK655545 SHG655545 SRC655545 TAY655545 TKU655545 TUQ655545 UEM655545 UOI655545 UYE655545 VIA655545 VRW655545 WBS655545 WLO655545 WVK655545 C721081 IY721081 SU721081 ACQ721081 AMM721081 AWI721081 BGE721081 BQA721081 BZW721081 CJS721081 CTO721081 DDK721081 DNG721081 DXC721081 EGY721081 EQU721081 FAQ721081 FKM721081 FUI721081 GEE721081 GOA721081 GXW721081 HHS721081 HRO721081 IBK721081 ILG721081 IVC721081 JEY721081 JOU721081 JYQ721081 KIM721081 KSI721081 LCE721081 LMA721081 LVW721081 MFS721081 MPO721081 MZK721081 NJG721081 NTC721081 OCY721081 OMU721081 OWQ721081 PGM721081 PQI721081 QAE721081 QKA721081 QTW721081 RDS721081 RNO721081 RXK721081 SHG721081 SRC721081 TAY721081 TKU721081 TUQ721081 UEM721081 UOI721081 UYE721081 VIA721081 VRW721081 WBS721081 WLO721081 WVK721081 C786617 IY786617 SU786617 ACQ786617 AMM786617 AWI786617 BGE786617 BQA786617 BZW786617 CJS786617 CTO786617 DDK786617 DNG786617 DXC786617 EGY786617 EQU786617 FAQ786617 FKM786617 FUI786617 GEE786617 GOA786617 GXW786617 HHS786617 HRO786617 IBK786617 ILG786617 IVC786617 JEY786617 JOU786617 JYQ786617 KIM786617 KSI786617 LCE786617 LMA786617 LVW786617 MFS786617 MPO786617 MZK786617 NJG786617 NTC786617 OCY786617 OMU786617 OWQ786617 PGM786617 PQI786617 QAE786617 QKA786617 QTW786617 RDS786617 RNO786617 RXK786617 SHG786617 SRC786617 TAY786617 TKU786617 TUQ786617 UEM786617 UOI786617 UYE786617 VIA786617 VRW786617 WBS786617 WLO786617 WVK786617 C852153 IY852153 SU852153 ACQ852153 AMM852153 AWI852153 BGE852153 BQA852153 BZW852153 CJS852153 CTO852153 DDK852153 DNG852153 DXC852153 EGY852153 EQU852153 FAQ852153 FKM852153 FUI852153 GEE852153 GOA852153 GXW852153 HHS852153 HRO852153 IBK852153 ILG852153 IVC852153 JEY852153 JOU852153 JYQ852153 KIM852153 KSI852153 LCE852153 LMA852153 LVW852153 MFS852153 MPO852153 MZK852153 NJG852153 NTC852153 OCY852153 OMU852153 OWQ852153 PGM852153 PQI852153 QAE852153 QKA852153 QTW852153 RDS852153 RNO852153 RXK852153 SHG852153 SRC852153 TAY852153 TKU852153 TUQ852153 UEM852153 UOI852153 UYE852153 VIA852153 VRW852153 WBS852153 WLO852153 WVK852153 C917689 IY917689 SU917689 ACQ917689 AMM917689 AWI917689 BGE917689 BQA917689 BZW917689 CJS917689 CTO917689 DDK917689 DNG917689 DXC917689 EGY917689 EQU917689 FAQ917689 FKM917689 FUI917689 GEE917689 GOA917689 GXW917689 HHS917689 HRO917689 IBK917689 ILG917689 IVC917689 JEY917689 JOU917689 JYQ917689 KIM917689 KSI917689 LCE917689 LMA917689 LVW917689 MFS917689 MPO917689 MZK917689 NJG917689 NTC917689 OCY917689 OMU917689 OWQ917689 PGM917689 PQI917689 QAE917689 QKA917689 QTW917689 RDS917689 RNO917689 RXK917689 SHG917689 SRC917689 TAY917689 TKU917689 TUQ917689 UEM917689 UOI917689 UYE917689 VIA917689 VRW917689 WBS917689 WLO917689 WVK917689 C983225 IY983225 SU983225 ACQ983225 AMM983225 AWI983225 BGE983225 BQA983225 BZW983225 CJS983225 CTO983225 DDK983225 DNG983225 DXC983225 EGY983225 EQU983225 FAQ983225 FKM983225 FUI983225 GEE983225 GOA983225 GXW983225 HHS983225 HRO983225 IBK983225 ILG983225 IVC983225 JEY983225 JOU983225 JYQ983225 KIM983225 KSI983225 LCE983225 LMA983225 LVW983225 MFS983225 MPO983225 MZK983225 NJG983225 NTC983225 OCY983225 OMU983225 OWQ983225 PGM983225 PQI983225 QAE983225 QKA983225 QTW983225 RDS983225 RNO983225 RXK983225 SHG983225 SRC983225 TAY983225 TKU983225 TUQ983225 UEM983225 UOI983225 UYE983225 VIA983225 VRW983225 WBS983225 WLO983225 WVK983225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C73 IY73 SU73 ACQ73 AMM73 AWI73 BGE73 BQA73 BZW73 CJS73 CTO73 DDK73 DNG73 DXC73 EGY73 EQU73 FAQ73 FKM73 FUI73 GEE73 GOA73 GXW73 HHS73 HRO73 IBK73 ILG73 IVC73 JEY73 JOU73 JYQ73 KIM73 KSI73 LCE73 LMA73 LVW73 MFS73 MPO73 MZK73 NJG73 NTC73 OCY73 OMU73 OWQ73 PGM73 PQI73 QAE73 QKA73 QTW73 RDS73 RNO73 RXK73 SHG73 SRC73 TAY73 TKU73 TUQ73 UEM73 UOI73 UYE73 VIA73 VRW73 WBS73 WLO73 WVK73 C65609 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C131145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C196681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C262217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C327753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C393289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C458825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C524361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C589897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C655433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C720969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C786505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C852041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C917577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C983113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C65620 IY65620 SU65620 ACQ65620 AMM65620 AWI65620 BGE65620 BQA65620 BZW65620 CJS65620 CTO65620 DDK65620 DNG65620 DXC65620 EGY65620 EQU65620 FAQ65620 FKM65620 FUI65620 GEE65620 GOA65620 GXW65620 HHS65620 HRO65620 IBK65620 ILG65620 IVC65620 JEY65620 JOU65620 JYQ65620 KIM65620 KSI65620 LCE65620 LMA65620 LVW65620 MFS65620 MPO65620 MZK65620 NJG65620 NTC65620 OCY65620 OMU65620 OWQ65620 PGM65620 PQI65620 QAE65620 QKA65620 QTW65620 RDS65620 RNO65620 RXK65620 SHG65620 SRC65620 TAY65620 TKU65620 TUQ65620 UEM65620 UOI65620 UYE65620 VIA65620 VRW65620 WBS65620 WLO65620 WVK65620 C131156 IY131156 SU131156 ACQ131156 AMM131156 AWI131156 BGE131156 BQA131156 BZW131156 CJS131156 CTO131156 DDK131156 DNG131156 DXC131156 EGY131156 EQU131156 FAQ131156 FKM131156 FUI131156 GEE131156 GOA131156 GXW131156 HHS131156 HRO131156 IBK131156 ILG131156 IVC131156 JEY131156 JOU131156 JYQ131156 KIM131156 KSI131156 LCE131156 LMA131156 LVW131156 MFS131156 MPO131156 MZK131156 NJG131156 NTC131156 OCY131156 OMU131156 OWQ131156 PGM131156 PQI131156 QAE131156 QKA131156 QTW131156 RDS131156 RNO131156 RXK131156 SHG131156 SRC131156 TAY131156 TKU131156 TUQ131156 UEM131156 UOI131156 UYE131156 VIA131156 VRW131156 WBS131156 WLO131156 WVK131156 C196692 IY196692 SU196692 ACQ196692 AMM196692 AWI196692 BGE196692 BQA196692 BZW196692 CJS196692 CTO196692 DDK196692 DNG196692 DXC196692 EGY196692 EQU196692 FAQ196692 FKM196692 FUI196692 GEE196692 GOA196692 GXW196692 HHS196692 HRO196692 IBK196692 ILG196692 IVC196692 JEY196692 JOU196692 JYQ196692 KIM196692 KSI196692 LCE196692 LMA196692 LVW196692 MFS196692 MPO196692 MZK196692 NJG196692 NTC196692 OCY196692 OMU196692 OWQ196692 PGM196692 PQI196692 QAE196692 QKA196692 QTW196692 RDS196692 RNO196692 RXK196692 SHG196692 SRC196692 TAY196692 TKU196692 TUQ196692 UEM196692 UOI196692 UYE196692 VIA196692 VRW196692 WBS196692 WLO196692 WVK196692 C262228 IY262228 SU262228 ACQ262228 AMM262228 AWI262228 BGE262228 BQA262228 BZW262228 CJS262228 CTO262228 DDK262228 DNG262228 DXC262228 EGY262228 EQU262228 FAQ262228 FKM262228 FUI262228 GEE262228 GOA262228 GXW262228 HHS262228 HRO262228 IBK262228 ILG262228 IVC262228 JEY262228 JOU262228 JYQ262228 KIM262228 KSI262228 LCE262228 LMA262228 LVW262228 MFS262228 MPO262228 MZK262228 NJG262228 NTC262228 OCY262228 OMU262228 OWQ262228 PGM262228 PQI262228 QAE262228 QKA262228 QTW262228 RDS262228 RNO262228 RXK262228 SHG262228 SRC262228 TAY262228 TKU262228 TUQ262228 UEM262228 UOI262228 UYE262228 VIA262228 VRW262228 WBS262228 WLO262228 WVK262228 C327764 IY327764 SU327764 ACQ327764 AMM327764 AWI327764 BGE327764 BQA327764 BZW327764 CJS327764 CTO327764 DDK327764 DNG327764 DXC327764 EGY327764 EQU327764 FAQ327764 FKM327764 FUI327764 GEE327764 GOA327764 GXW327764 HHS327764 HRO327764 IBK327764 ILG327764 IVC327764 JEY327764 JOU327764 JYQ327764 KIM327764 KSI327764 LCE327764 LMA327764 LVW327764 MFS327764 MPO327764 MZK327764 NJG327764 NTC327764 OCY327764 OMU327764 OWQ327764 PGM327764 PQI327764 QAE327764 QKA327764 QTW327764 RDS327764 RNO327764 RXK327764 SHG327764 SRC327764 TAY327764 TKU327764 TUQ327764 UEM327764 UOI327764 UYE327764 VIA327764 VRW327764 WBS327764 WLO327764 WVK327764 C393300 IY393300 SU393300 ACQ393300 AMM393300 AWI393300 BGE393300 BQA393300 BZW393300 CJS393300 CTO393300 DDK393300 DNG393300 DXC393300 EGY393300 EQU393300 FAQ393300 FKM393300 FUI393300 GEE393300 GOA393300 GXW393300 HHS393300 HRO393300 IBK393300 ILG393300 IVC393300 JEY393300 JOU393300 JYQ393300 KIM393300 KSI393300 LCE393300 LMA393300 LVW393300 MFS393300 MPO393300 MZK393300 NJG393300 NTC393300 OCY393300 OMU393300 OWQ393300 PGM393300 PQI393300 QAE393300 QKA393300 QTW393300 RDS393300 RNO393300 RXK393300 SHG393300 SRC393300 TAY393300 TKU393300 TUQ393300 UEM393300 UOI393300 UYE393300 VIA393300 VRW393300 WBS393300 WLO393300 WVK393300 C458836 IY458836 SU458836 ACQ458836 AMM458836 AWI458836 BGE458836 BQA458836 BZW458836 CJS458836 CTO458836 DDK458836 DNG458836 DXC458836 EGY458836 EQU458836 FAQ458836 FKM458836 FUI458836 GEE458836 GOA458836 GXW458836 HHS458836 HRO458836 IBK458836 ILG458836 IVC458836 JEY458836 JOU458836 JYQ458836 KIM458836 KSI458836 LCE458836 LMA458836 LVW458836 MFS458836 MPO458836 MZK458836 NJG458836 NTC458836 OCY458836 OMU458836 OWQ458836 PGM458836 PQI458836 QAE458836 QKA458836 QTW458836 RDS458836 RNO458836 RXK458836 SHG458836 SRC458836 TAY458836 TKU458836 TUQ458836 UEM458836 UOI458836 UYE458836 VIA458836 VRW458836 WBS458836 WLO458836 WVK458836 C524372 IY524372 SU524372 ACQ524372 AMM524372 AWI524372 BGE524372 BQA524372 BZW524372 CJS524372 CTO524372 DDK524372 DNG524372 DXC524372 EGY524372 EQU524372 FAQ524372 FKM524372 FUI524372 GEE524372 GOA524372 GXW524372 HHS524372 HRO524372 IBK524372 ILG524372 IVC524372 JEY524372 JOU524372 JYQ524372 KIM524372 KSI524372 LCE524372 LMA524372 LVW524372 MFS524372 MPO524372 MZK524372 NJG524372 NTC524372 OCY524372 OMU524372 OWQ524372 PGM524372 PQI524372 QAE524372 QKA524372 QTW524372 RDS524372 RNO524372 RXK524372 SHG524372 SRC524372 TAY524372 TKU524372 TUQ524372 UEM524372 UOI524372 UYE524372 VIA524372 VRW524372 WBS524372 WLO524372 WVK524372 C589908 IY589908 SU589908 ACQ589908 AMM589908 AWI589908 BGE589908 BQA589908 BZW589908 CJS589908 CTO589908 DDK589908 DNG589908 DXC589908 EGY589908 EQU589908 FAQ589908 FKM589908 FUI589908 GEE589908 GOA589908 GXW589908 HHS589908 HRO589908 IBK589908 ILG589908 IVC589908 JEY589908 JOU589908 JYQ589908 KIM589908 KSI589908 LCE589908 LMA589908 LVW589908 MFS589908 MPO589908 MZK589908 NJG589908 NTC589908 OCY589908 OMU589908 OWQ589908 PGM589908 PQI589908 QAE589908 QKA589908 QTW589908 RDS589908 RNO589908 RXK589908 SHG589908 SRC589908 TAY589908 TKU589908 TUQ589908 UEM589908 UOI589908 UYE589908 VIA589908 VRW589908 WBS589908 WLO589908 WVK589908 C655444 IY655444 SU655444 ACQ655444 AMM655444 AWI655444 BGE655444 BQA655444 BZW655444 CJS655444 CTO655444 DDK655444 DNG655444 DXC655444 EGY655444 EQU655444 FAQ655444 FKM655444 FUI655444 GEE655444 GOA655444 GXW655444 HHS655444 HRO655444 IBK655444 ILG655444 IVC655444 JEY655444 JOU655444 JYQ655444 KIM655444 KSI655444 LCE655444 LMA655444 LVW655444 MFS655444 MPO655444 MZK655444 NJG655444 NTC655444 OCY655444 OMU655444 OWQ655444 PGM655444 PQI655444 QAE655444 QKA655444 QTW655444 RDS655444 RNO655444 RXK655444 SHG655444 SRC655444 TAY655444 TKU655444 TUQ655444 UEM655444 UOI655444 UYE655444 VIA655444 VRW655444 WBS655444 WLO655444 WVK655444 C720980 IY720980 SU720980 ACQ720980 AMM720980 AWI720980 BGE720980 BQA720980 BZW720980 CJS720980 CTO720980 DDK720980 DNG720980 DXC720980 EGY720980 EQU720980 FAQ720980 FKM720980 FUI720980 GEE720980 GOA720980 GXW720980 HHS720980 HRO720980 IBK720980 ILG720980 IVC720980 JEY720980 JOU720980 JYQ720980 KIM720980 KSI720980 LCE720980 LMA720980 LVW720980 MFS720980 MPO720980 MZK720980 NJG720980 NTC720980 OCY720980 OMU720980 OWQ720980 PGM720980 PQI720980 QAE720980 QKA720980 QTW720980 RDS720980 RNO720980 RXK720980 SHG720980 SRC720980 TAY720980 TKU720980 TUQ720980 UEM720980 UOI720980 UYE720980 VIA720980 VRW720980 WBS720980 WLO720980 WVK720980 C786516 IY786516 SU786516 ACQ786516 AMM786516 AWI786516 BGE786516 BQA786516 BZW786516 CJS786516 CTO786516 DDK786516 DNG786516 DXC786516 EGY786516 EQU786516 FAQ786516 FKM786516 FUI786516 GEE786516 GOA786516 GXW786516 HHS786516 HRO786516 IBK786516 ILG786516 IVC786516 JEY786516 JOU786516 JYQ786516 KIM786516 KSI786516 LCE786516 LMA786516 LVW786516 MFS786516 MPO786516 MZK786516 NJG786516 NTC786516 OCY786516 OMU786516 OWQ786516 PGM786516 PQI786516 QAE786516 QKA786516 QTW786516 RDS786516 RNO786516 RXK786516 SHG786516 SRC786516 TAY786516 TKU786516 TUQ786516 UEM786516 UOI786516 UYE786516 VIA786516 VRW786516 WBS786516 WLO786516 WVK786516 C852052 IY852052 SU852052 ACQ852052 AMM852052 AWI852052 BGE852052 BQA852052 BZW852052 CJS852052 CTO852052 DDK852052 DNG852052 DXC852052 EGY852052 EQU852052 FAQ852052 FKM852052 FUI852052 GEE852052 GOA852052 GXW852052 HHS852052 HRO852052 IBK852052 ILG852052 IVC852052 JEY852052 JOU852052 JYQ852052 KIM852052 KSI852052 LCE852052 LMA852052 LVW852052 MFS852052 MPO852052 MZK852052 NJG852052 NTC852052 OCY852052 OMU852052 OWQ852052 PGM852052 PQI852052 QAE852052 QKA852052 QTW852052 RDS852052 RNO852052 RXK852052 SHG852052 SRC852052 TAY852052 TKU852052 TUQ852052 UEM852052 UOI852052 UYE852052 VIA852052 VRW852052 WBS852052 WLO852052 WVK852052 C917588 IY917588 SU917588 ACQ917588 AMM917588 AWI917588 BGE917588 BQA917588 BZW917588 CJS917588 CTO917588 DDK917588 DNG917588 DXC917588 EGY917588 EQU917588 FAQ917588 FKM917588 FUI917588 GEE917588 GOA917588 GXW917588 HHS917588 HRO917588 IBK917588 ILG917588 IVC917588 JEY917588 JOU917588 JYQ917588 KIM917588 KSI917588 LCE917588 LMA917588 LVW917588 MFS917588 MPO917588 MZK917588 NJG917588 NTC917588 OCY917588 OMU917588 OWQ917588 PGM917588 PQI917588 QAE917588 QKA917588 QTW917588 RDS917588 RNO917588 RXK917588 SHG917588 SRC917588 TAY917588 TKU917588 TUQ917588 UEM917588 UOI917588 UYE917588 VIA917588 VRW917588 WBS917588 WLO917588 WVK917588 C983124 IY983124 SU983124 ACQ983124 AMM983124 AWI983124 BGE983124 BQA983124 BZW983124 CJS983124 CTO983124 DDK983124 DNG983124 DXC983124 EGY983124 EQU983124 FAQ983124 FKM983124 FUI983124 GEE983124 GOA983124 GXW983124 HHS983124 HRO983124 IBK983124 ILG983124 IVC983124 JEY983124 JOU983124 JYQ983124 KIM983124 KSI983124 LCE983124 LMA983124 LVW983124 MFS983124 MPO983124 MZK983124 NJG983124 NTC983124 OCY983124 OMU983124 OWQ983124 PGM983124 PQI983124 QAE983124 QKA983124 QTW983124 RDS983124 RNO983124 RXK983124 SHG983124 SRC983124 TAY983124 TKU983124 TUQ983124 UEM983124 UOI983124 UYE983124 VIA983124 VRW983124 WBS983124 WLO983124 WVK983124 C95 IY95 SU95 ACQ95 AMM95 AWI95 BGE95 BQA95 BZW95 CJS95 CTO95 DDK95 DNG95 DXC95 EGY95 EQU95 FAQ95 FKM95 FUI95 GEE95 GOA95 GXW95 HHS95 HRO95 IBK95 ILG95 IVC95 JEY95 JOU95 JYQ95 KIM95 KSI95 LCE95 LMA95 LVW95 MFS95 MPO95 MZK95 NJG95 NTC95 OCY95 OMU95 OWQ95 PGM95 PQI95 QAE95 QKA95 QTW95 RDS95 RNO95 RXK95 SHG95 SRC95 TAY95 TKU95 TUQ95 UEM95 UOI95 UYE95 VIA95 VRW95 WBS95 WLO95 WVK95 C65631 IY65631 SU65631 ACQ65631 AMM65631 AWI65631 BGE65631 BQA65631 BZW65631 CJS65631 CTO65631 DDK65631 DNG65631 DXC65631 EGY65631 EQU65631 FAQ65631 FKM65631 FUI65631 GEE65631 GOA65631 GXW65631 HHS65631 HRO65631 IBK65631 ILG65631 IVC65631 JEY65631 JOU65631 JYQ65631 KIM65631 KSI65631 LCE65631 LMA65631 LVW65631 MFS65631 MPO65631 MZK65631 NJG65631 NTC65631 OCY65631 OMU65631 OWQ65631 PGM65631 PQI65631 QAE65631 QKA65631 QTW65631 RDS65631 RNO65631 RXK65631 SHG65631 SRC65631 TAY65631 TKU65631 TUQ65631 UEM65631 UOI65631 UYE65631 VIA65631 VRW65631 WBS65631 WLO65631 WVK65631 C131167 IY131167 SU131167 ACQ131167 AMM131167 AWI131167 BGE131167 BQA131167 BZW131167 CJS131167 CTO131167 DDK131167 DNG131167 DXC131167 EGY131167 EQU131167 FAQ131167 FKM131167 FUI131167 GEE131167 GOA131167 GXW131167 HHS131167 HRO131167 IBK131167 ILG131167 IVC131167 JEY131167 JOU131167 JYQ131167 KIM131167 KSI131167 LCE131167 LMA131167 LVW131167 MFS131167 MPO131167 MZK131167 NJG131167 NTC131167 OCY131167 OMU131167 OWQ131167 PGM131167 PQI131167 QAE131167 QKA131167 QTW131167 RDS131167 RNO131167 RXK131167 SHG131167 SRC131167 TAY131167 TKU131167 TUQ131167 UEM131167 UOI131167 UYE131167 VIA131167 VRW131167 WBS131167 WLO131167 WVK131167 C196703 IY196703 SU196703 ACQ196703 AMM196703 AWI196703 BGE196703 BQA196703 BZW196703 CJS196703 CTO196703 DDK196703 DNG196703 DXC196703 EGY196703 EQU196703 FAQ196703 FKM196703 FUI196703 GEE196703 GOA196703 GXW196703 HHS196703 HRO196703 IBK196703 ILG196703 IVC196703 JEY196703 JOU196703 JYQ196703 KIM196703 KSI196703 LCE196703 LMA196703 LVW196703 MFS196703 MPO196703 MZK196703 NJG196703 NTC196703 OCY196703 OMU196703 OWQ196703 PGM196703 PQI196703 QAE196703 QKA196703 QTW196703 RDS196703 RNO196703 RXK196703 SHG196703 SRC196703 TAY196703 TKU196703 TUQ196703 UEM196703 UOI196703 UYE196703 VIA196703 VRW196703 WBS196703 WLO196703 WVK196703 C262239 IY262239 SU262239 ACQ262239 AMM262239 AWI262239 BGE262239 BQA262239 BZW262239 CJS262239 CTO262239 DDK262239 DNG262239 DXC262239 EGY262239 EQU262239 FAQ262239 FKM262239 FUI262239 GEE262239 GOA262239 GXW262239 HHS262239 HRO262239 IBK262239 ILG262239 IVC262239 JEY262239 JOU262239 JYQ262239 KIM262239 KSI262239 LCE262239 LMA262239 LVW262239 MFS262239 MPO262239 MZK262239 NJG262239 NTC262239 OCY262239 OMU262239 OWQ262239 PGM262239 PQI262239 QAE262239 QKA262239 QTW262239 RDS262239 RNO262239 RXK262239 SHG262239 SRC262239 TAY262239 TKU262239 TUQ262239 UEM262239 UOI262239 UYE262239 VIA262239 VRW262239 WBS262239 WLO262239 WVK262239 C327775 IY327775 SU327775 ACQ327775 AMM327775 AWI327775 BGE327775 BQA327775 BZW327775 CJS327775 CTO327775 DDK327775 DNG327775 DXC327775 EGY327775 EQU327775 FAQ327775 FKM327775 FUI327775 GEE327775 GOA327775 GXW327775 HHS327775 HRO327775 IBK327775 ILG327775 IVC327775 JEY327775 JOU327775 JYQ327775 KIM327775 KSI327775 LCE327775 LMA327775 LVW327775 MFS327775 MPO327775 MZK327775 NJG327775 NTC327775 OCY327775 OMU327775 OWQ327775 PGM327775 PQI327775 QAE327775 QKA327775 QTW327775 RDS327775 RNO327775 RXK327775 SHG327775 SRC327775 TAY327775 TKU327775 TUQ327775 UEM327775 UOI327775 UYE327775 VIA327775 VRW327775 WBS327775 WLO327775 WVK327775 C393311 IY393311 SU393311 ACQ393311 AMM393311 AWI393311 BGE393311 BQA393311 BZW393311 CJS393311 CTO393311 DDK393311 DNG393311 DXC393311 EGY393311 EQU393311 FAQ393311 FKM393311 FUI393311 GEE393311 GOA393311 GXW393311 HHS393311 HRO393311 IBK393311 ILG393311 IVC393311 JEY393311 JOU393311 JYQ393311 KIM393311 KSI393311 LCE393311 LMA393311 LVW393311 MFS393311 MPO393311 MZK393311 NJG393311 NTC393311 OCY393311 OMU393311 OWQ393311 PGM393311 PQI393311 QAE393311 QKA393311 QTW393311 RDS393311 RNO393311 RXK393311 SHG393311 SRC393311 TAY393311 TKU393311 TUQ393311 UEM393311 UOI393311 UYE393311 VIA393311 VRW393311 WBS393311 WLO393311 WVK393311 C458847 IY458847 SU458847 ACQ458847 AMM458847 AWI458847 BGE458847 BQA458847 BZW458847 CJS458847 CTO458847 DDK458847 DNG458847 DXC458847 EGY458847 EQU458847 FAQ458847 FKM458847 FUI458847 GEE458847 GOA458847 GXW458847 HHS458847 HRO458847 IBK458847 ILG458847 IVC458847 JEY458847 JOU458847 JYQ458847 KIM458847 KSI458847 LCE458847 LMA458847 LVW458847 MFS458847 MPO458847 MZK458847 NJG458847 NTC458847 OCY458847 OMU458847 OWQ458847 PGM458847 PQI458847 QAE458847 QKA458847 QTW458847 RDS458847 RNO458847 RXK458847 SHG458847 SRC458847 TAY458847 TKU458847 TUQ458847 UEM458847 UOI458847 UYE458847 VIA458847 VRW458847 WBS458847 WLO458847 WVK458847 C524383 IY524383 SU524383 ACQ524383 AMM524383 AWI524383 BGE524383 BQA524383 BZW524383 CJS524383 CTO524383 DDK524383 DNG524383 DXC524383 EGY524383 EQU524383 FAQ524383 FKM524383 FUI524383 GEE524383 GOA524383 GXW524383 HHS524383 HRO524383 IBK524383 ILG524383 IVC524383 JEY524383 JOU524383 JYQ524383 KIM524383 KSI524383 LCE524383 LMA524383 LVW524383 MFS524383 MPO524383 MZK524383 NJG524383 NTC524383 OCY524383 OMU524383 OWQ524383 PGM524383 PQI524383 QAE524383 QKA524383 QTW524383 RDS524383 RNO524383 RXK524383 SHG524383 SRC524383 TAY524383 TKU524383 TUQ524383 UEM524383 UOI524383 UYE524383 VIA524383 VRW524383 WBS524383 WLO524383 WVK524383 C589919 IY589919 SU589919 ACQ589919 AMM589919 AWI589919 BGE589919 BQA589919 BZW589919 CJS589919 CTO589919 DDK589919 DNG589919 DXC589919 EGY589919 EQU589919 FAQ589919 FKM589919 FUI589919 GEE589919 GOA589919 GXW589919 HHS589919 HRO589919 IBK589919 ILG589919 IVC589919 JEY589919 JOU589919 JYQ589919 KIM589919 KSI589919 LCE589919 LMA589919 LVW589919 MFS589919 MPO589919 MZK589919 NJG589919 NTC589919 OCY589919 OMU589919 OWQ589919 PGM589919 PQI589919 QAE589919 QKA589919 QTW589919 RDS589919 RNO589919 RXK589919 SHG589919 SRC589919 TAY589919 TKU589919 TUQ589919 UEM589919 UOI589919 UYE589919 VIA589919 VRW589919 WBS589919 WLO589919 WVK589919 C655455 IY655455 SU655455 ACQ655455 AMM655455 AWI655455 BGE655455 BQA655455 BZW655455 CJS655455 CTO655455 DDK655455 DNG655455 DXC655455 EGY655455 EQU655455 FAQ655455 FKM655455 FUI655455 GEE655455 GOA655455 GXW655455 HHS655455 HRO655455 IBK655455 ILG655455 IVC655455 JEY655455 JOU655455 JYQ655455 KIM655455 KSI655455 LCE655455 LMA655455 LVW655455 MFS655455 MPO655455 MZK655455 NJG655455 NTC655455 OCY655455 OMU655455 OWQ655455 PGM655455 PQI655455 QAE655455 QKA655455 QTW655455 RDS655455 RNO655455 RXK655455 SHG655455 SRC655455 TAY655455 TKU655455 TUQ655455 UEM655455 UOI655455 UYE655455 VIA655455 VRW655455 WBS655455 WLO655455 WVK655455 C720991 IY720991 SU720991 ACQ720991 AMM720991 AWI720991 BGE720991 BQA720991 BZW720991 CJS720991 CTO720991 DDK720991 DNG720991 DXC720991 EGY720991 EQU720991 FAQ720991 FKM720991 FUI720991 GEE720991 GOA720991 GXW720991 HHS720991 HRO720991 IBK720991 ILG720991 IVC720991 JEY720991 JOU720991 JYQ720991 KIM720991 KSI720991 LCE720991 LMA720991 LVW720991 MFS720991 MPO720991 MZK720991 NJG720991 NTC720991 OCY720991 OMU720991 OWQ720991 PGM720991 PQI720991 QAE720991 QKA720991 QTW720991 RDS720991 RNO720991 RXK720991 SHG720991 SRC720991 TAY720991 TKU720991 TUQ720991 UEM720991 UOI720991 UYE720991 VIA720991 VRW720991 WBS720991 WLO720991 WVK720991 C786527 IY786527 SU786527 ACQ786527 AMM786527 AWI786527 BGE786527 BQA786527 BZW786527 CJS786527 CTO786527 DDK786527 DNG786527 DXC786527 EGY786527 EQU786527 FAQ786527 FKM786527 FUI786527 GEE786527 GOA786527 GXW786527 HHS786527 HRO786527 IBK786527 ILG786527 IVC786527 JEY786527 JOU786527 JYQ786527 KIM786527 KSI786527 LCE786527 LMA786527 LVW786527 MFS786527 MPO786527 MZK786527 NJG786527 NTC786527 OCY786527 OMU786527 OWQ786527 PGM786527 PQI786527 QAE786527 QKA786527 QTW786527 RDS786527 RNO786527 RXK786527 SHG786527 SRC786527 TAY786527 TKU786527 TUQ786527 UEM786527 UOI786527 UYE786527 VIA786527 VRW786527 WBS786527 WLO786527 WVK786527 C852063 IY852063 SU852063 ACQ852063 AMM852063 AWI852063 BGE852063 BQA852063 BZW852063 CJS852063 CTO852063 DDK852063 DNG852063 DXC852063 EGY852063 EQU852063 FAQ852063 FKM852063 FUI852063 GEE852063 GOA852063 GXW852063 HHS852063 HRO852063 IBK852063 ILG852063 IVC852063 JEY852063 JOU852063 JYQ852063 KIM852063 KSI852063 LCE852063 LMA852063 LVW852063 MFS852063 MPO852063 MZK852063 NJG852063 NTC852063 OCY852063 OMU852063 OWQ852063 PGM852063 PQI852063 QAE852063 QKA852063 QTW852063 RDS852063 RNO852063 RXK852063 SHG852063 SRC852063 TAY852063 TKU852063 TUQ852063 UEM852063 UOI852063 UYE852063 VIA852063 VRW852063 WBS852063 WLO852063 WVK852063 C917599 IY917599 SU917599 ACQ917599 AMM917599 AWI917599 BGE917599 BQA917599 BZW917599 CJS917599 CTO917599 DDK917599 DNG917599 DXC917599 EGY917599 EQU917599 FAQ917599 FKM917599 FUI917599 GEE917599 GOA917599 GXW917599 HHS917599 HRO917599 IBK917599 ILG917599 IVC917599 JEY917599 JOU917599 JYQ917599 KIM917599 KSI917599 LCE917599 LMA917599 LVW917599 MFS917599 MPO917599 MZK917599 NJG917599 NTC917599 OCY917599 OMU917599 OWQ917599 PGM917599 PQI917599 QAE917599 QKA917599 QTW917599 RDS917599 RNO917599 RXK917599 SHG917599 SRC917599 TAY917599 TKU917599 TUQ917599 UEM917599 UOI917599 UYE917599 VIA917599 VRW917599 WBS917599 WLO917599 WVK917599 C983135 IY983135 SU983135 ACQ983135 AMM983135 AWI983135 BGE983135 BQA983135 BZW983135 CJS983135 CTO983135 DDK983135 DNG983135 DXC983135 EGY983135 EQU983135 FAQ983135 FKM983135 FUI983135 GEE983135 GOA983135 GXW983135 HHS983135 HRO983135 IBK983135 ILG983135 IVC983135 JEY983135 JOU983135 JYQ983135 KIM983135 KSI983135 LCE983135 LMA983135 LVW983135 MFS983135 MPO983135 MZK983135 NJG983135 NTC983135 OCY983135 OMU983135 OWQ983135 PGM983135 PQI983135 QAE983135 QKA983135 QTW983135 RDS983135 RNO983135 RXK983135 SHG983135 SRC983135 TAY983135 TKU983135 TUQ983135 UEM983135 UOI983135 UYE983135 VIA983135 VRW983135 WBS983135 WLO983135 WVK983135 C107 IY107 SU107 ACQ107 AMM107 AWI107 BGE107 BQA107 BZW107 CJS107 CTO107 DDK107 DNG107 DXC107 EGY107 EQU107 FAQ107 FKM107 FUI107 GEE107 GOA107 GXW107 HHS107 HRO107 IBK107 ILG107 IVC107 JEY107 JOU107 JYQ107 KIM107 KSI107 LCE107 LMA107 LVW107 MFS107 MPO107 MZK107 NJG107 NTC107 OCY107 OMU107 OWQ107 PGM107 PQI107 QAE107 QKA107 QTW107 RDS107 RNO107 RXK107 SHG107 SRC107 TAY107 TKU107 TUQ107 UEM107 UOI107 UYE107 VIA107 VRW107 WBS107 WLO107 WVK107 C65643 IY65643 SU65643 ACQ65643 AMM65643 AWI65643 BGE65643 BQA65643 BZW65643 CJS65643 CTO65643 DDK65643 DNG65643 DXC65643 EGY65643 EQU65643 FAQ65643 FKM65643 FUI65643 GEE65643 GOA65643 GXW65643 HHS65643 HRO65643 IBK65643 ILG65643 IVC65643 JEY65643 JOU65643 JYQ65643 KIM65643 KSI65643 LCE65643 LMA65643 LVW65643 MFS65643 MPO65643 MZK65643 NJG65643 NTC65643 OCY65643 OMU65643 OWQ65643 PGM65643 PQI65643 QAE65643 QKA65643 QTW65643 RDS65643 RNO65643 RXK65643 SHG65643 SRC65643 TAY65643 TKU65643 TUQ65643 UEM65643 UOI65643 UYE65643 VIA65643 VRW65643 WBS65643 WLO65643 WVK65643 C131179 IY131179 SU131179 ACQ131179 AMM131179 AWI131179 BGE131179 BQA131179 BZW131179 CJS131179 CTO131179 DDK131179 DNG131179 DXC131179 EGY131179 EQU131179 FAQ131179 FKM131179 FUI131179 GEE131179 GOA131179 GXW131179 HHS131179 HRO131179 IBK131179 ILG131179 IVC131179 JEY131179 JOU131179 JYQ131179 KIM131179 KSI131179 LCE131179 LMA131179 LVW131179 MFS131179 MPO131179 MZK131179 NJG131179 NTC131179 OCY131179 OMU131179 OWQ131179 PGM131179 PQI131179 QAE131179 QKA131179 QTW131179 RDS131179 RNO131179 RXK131179 SHG131179 SRC131179 TAY131179 TKU131179 TUQ131179 UEM131179 UOI131179 UYE131179 VIA131179 VRW131179 WBS131179 WLO131179 WVK131179 C196715 IY196715 SU196715 ACQ196715 AMM196715 AWI196715 BGE196715 BQA196715 BZW196715 CJS196715 CTO196715 DDK196715 DNG196715 DXC196715 EGY196715 EQU196715 FAQ196715 FKM196715 FUI196715 GEE196715 GOA196715 GXW196715 HHS196715 HRO196715 IBK196715 ILG196715 IVC196715 JEY196715 JOU196715 JYQ196715 KIM196715 KSI196715 LCE196715 LMA196715 LVW196715 MFS196715 MPO196715 MZK196715 NJG196715 NTC196715 OCY196715 OMU196715 OWQ196715 PGM196715 PQI196715 QAE196715 QKA196715 QTW196715 RDS196715 RNO196715 RXK196715 SHG196715 SRC196715 TAY196715 TKU196715 TUQ196715 UEM196715 UOI196715 UYE196715 VIA196715 VRW196715 WBS196715 WLO196715 WVK196715 C262251 IY262251 SU262251 ACQ262251 AMM262251 AWI262251 BGE262251 BQA262251 BZW262251 CJS262251 CTO262251 DDK262251 DNG262251 DXC262251 EGY262251 EQU262251 FAQ262251 FKM262251 FUI262251 GEE262251 GOA262251 GXW262251 HHS262251 HRO262251 IBK262251 ILG262251 IVC262251 JEY262251 JOU262251 JYQ262251 KIM262251 KSI262251 LCE262251 LMA262251 LVW262251 MFS262251 MPO262251 MZK262251 NJG262251 NTC262251 OCY262251 OMU262251 OWQ262251 PGM262251 PQI262251 QAE262251 QKA262251 QTW262251 RDS262251 RNO262251 RXK262251 SHG262251 SRC262251 TAY262251 TKU262251 TUQ262251 UEM262251 UOI262251 UYE262251 VIA262251 VRW262251 WBS262251 WLO262251 WVK262251 C327787 IY327787 SU327787 ACQ327787 AMM327787 AWI327787 BGE327787 BQA327787 BZW327787 CJS327787 CTO327787 DDK327787 DNG327787 DXC327787 EGY327787 EQU327787 FAQ327787 FKM327787 FUI327787 GEE327787 GOA327787 GXW327787 HHS327787 HRO327787 IBK327787 ILG327787 IVC327787 JEY327787 JOU327787 JYQ327787 KIM327787 KSI327787 LCE327787 LMA327787 LVW327787 MFS327787 MPO327787 MZK327787 NJG327787 NTC327787 OCY327787 OMU327787 OWQ327787 PGM327787 PQI327787 QAE327787 QKA327787 QTW327787 RDS327787 RNO327787 RXK327787 SHG327787 SRC327787 TAY327787 TKU327787 TUQ327787 UEM327787 UOI327787 UYE327787 VIA327787 VRW327787 WBS327787 WLO327787 WVK327787 C393323 IY393323 SU393323 ACQ393323 AMM393323 AWI393323 BGE393323 BQA393323 BZW393323 CJS393323 CTO393323 DDK393323 DNG393323 DXC393323 EGY393323 EQU393323 FAQ393323 FKM393323 FUI393323 GEE393323 GOA393323 GXW393323 HHS393323 HRO393323 IBK393323 ILG393323 IVC393323 JEY393323 JOU393323 JYQ393323 KIM393323 KSI393323 LCE393323 LMA393323 LVW393323 MFS393323 MPO393323 MZK393323 NJG393323 NTC393323 OCY393323 OMU393323 OWQ393323 PGM393323 PQI393323 QAE393323 QKA393323 QTW393323 RDS393323 RNO393323 RXK393323 SHG393323 SRC393323 TAY393323 TKU393323 TUQ393323 UEM393323 UOI393323 UYE393323 VIA393323 VRW393323 WBS393323 WLO393323 WVK393323 C458859 IY458859 SU458859 ACQ458859 AMM458859 AWI458859 BGE458859 BQA458859 BZW458859 CJS458859 CTO458859 DDK458859 DNG458859 DXC458859 EGY458859 EQU458859 FAQ458859 FKM458859 FUI458859 GEE458859 GOA458859 GXW458859 HHS458859 HRO458859 IBK458859 ILG458859 IVC458859 JEY458859 JOU458859 JYQ458859 KIM458859 KSI458859 LCE458859 LMA458859 LVW458859 MFS458859 MPO458859 MZK458859 NJG458859 NTC458859 OCY458859 OMU458859 OWQ458859 PGM458859 PQI458859 QAE458859 QKA458859 QTW458859 RDS458859 RNO458859 RXK458859 SHG458859 SRC458859 TAY458859 TKU458859 TUQ458859 UEM458859 UOI458859 UYE458859 VIA458859 VRW458859 WBS458859 WLO458859 WVK458859 C524395 IY524395 SU524395 ACQ524395 AMM524395 AWI524395 BGE524395 BQA524395 BZW524395 CJS524395 CTO524395 DDK524395 DNG524395 DXC524395 EGY524395 EQU524395 FAQ524395 FKM524395 FUI524395 GEE524395 GOA524395 GXW524395 HHS524395 HRO524395 IBK524395 ILG524395 IVC524395 JEY524395 JOU524395 JYQ524395 KIM524395 KSI524395 LCE524395 LMA524395 LVW524395 MFS524395 MPO524395 MZK524395 NJG524395 NTC524395 OCY524395 OMU524395 OWQ524395 PGM524395 PQI524395 QAE524395 QKA524395 QTW524395 RDS524395 RNO524395 RXK524395 SHG524395 SRC524395 TAY524395 TKU524395 TUQ524395 UEM524395 UOI524395 UYE524395 VIA524395 VRW524395 WBS524395 WLO524395 WVK524395 C589931 IY589931 SU589931 ACQ589931 AMM589931 AWI589931 BGE589931 BQA589931 BZW589931 CJS589931 CTO589931 DDK589931 DNG589931 DXC589931 EGY589931 EQU589931 FAQ589931 FKM589931 FUI589931 GEE589931 GOA589931 GXW589931 HHS589931 HRO589931 IBK589931 ILG589931 IVC589931 JEY589931 JOU589931 JYQ589931 KIM589931 KSI589931 LCE589931 LMA589931 LVW589931 MFS589931 MPO589931 MZK589931 NJG589931 NTC589931 OCY589931 OMU589931 OWQ589931 PGM589931 PQI589931 QAE589931 QKA589931 QTW589931 RDS589931 RNO589931 RXK589931 SHG589931 SRC589931 TAY589931 TKU589931 TUQ589931 UEM589931 UOI589931 UYE589931 VIA589931 VRW589931 WBS589931 WLO589931 WVK589931 C655467 IY655467 SU655467 ACQ655467 AMM655467 AWI655467 BGE655467 BQA655467 BZW655467 CJS655467 CTO655467 DDK655467 DNG655467 DXC655467 EGY655467 EQU655467 FAQ655467 FKM655467 FUI655467 GEE655467 GOA655467 GXW655467 HHS655467 HRO655467 IBK655467 ILG655467 IVC655467 JEY655467 JOU655467 JYQ655467 KIM655467 KSI655467 LCE655467 LMA655467 LVW655467 MFS655467 MPO655467 MZK655467 NJG655467 NTC655467 OCY655467 OMU655467 OWQ655467 PGM655467 PQI655467 QAE655467 QKA655467 QTW655467 RDS655467 RNO655467 RXK655467 SHG655467 SRC655467 TAY655467 TKU655467 TUQ655467 UEM655467 UOI655467 UYE655467 VIA655467 VRW655467 WBS655467 WLO655467 WVK655467 C721003 IY721003 SU721003 ACQ721003 AMM721003 AWI721003 BGE721003 BQA721003 BZW721003 CJS721003 CTO721003 DDK721003 DNG721003 DXC721003 EGY721003 EQU721003 FAQ721003 FKM721003 FUI721003 GEE721003 GOA721003 GXW721003 HHS721003 HRO721003 IBK721003 ILG721003 IVC721003 JEY721003 JOU721003 JYQ721003 KIM721003 KSI721003 LCE721003 LMA721003 LVW721003 MFS721003 MPO721003 MZK721003 NJG721003 NTC721003 OCY721003 OMU721003 OWQ721003 PGM721003 PQI721003 QAE721003 QKA721003 QTW721003 RDS721003 RNO721003 RXK721003 SHG721003 SRC721003 TAY721003 TKU721003 TUQ721003 UEM721003 UOI721003 UYE721003 VIA721003 VRW721003 WBS721003 WLO721003 WVK721003 C786539 IY786539 SU786539 ACQ786539 AMM786539 AWI786539 BGE786539 BQA786539 BZW786539 CJS786539 CTO786539 DDK786539 DNG786539 DXC786539 EGY786539 EQU786539 FAQ786539 FKM786539 FUI786539 GEE786539 GOA786539 GXW786539 HHS786539 HRO786539 IBK786539 ILG786539 IVC786539 JEY786539 JOU786539 JYQ786539 KIM786539 KSI786539 LCE786539 LMA786539 LVW786539 MFS786539 MPO786539 MZK786539 NJG786539 NTC786539 OCY786539 OMU786539 OWQ786539 PGM786539 PQI786539 QAE786539 QKA786539 QTW786539 RDS786539 RNO786539 RXK786539 SHG786539 SRC786539 TAY786539 TKU786539 TUQ786539 UEM786539 UOI786539 UYE786539 VIA786539 VRW786539 WBS786539 WLO786539 WVK786539 C852075 IY852075 SU852075 ACQ852075 AMM852075 AWI852075 BGE852075 BQA852075 BZW852075 CJS852075 CTO852075 DDK852075 DNG852075 DXC852075 EGY852075 EQU852075 FAQ852075 FKM852075 FUI852075 GEE852075 GOA852075 GXW852075 HHS852075 HRO852075 IBK852075 ILG852075 IVC852075 JEY852075 JOU852075 JYQ852075 KIM852075 KSI852075 LCE852075 LMA852075 LVW852075 MFS852075 MPO852075 MZK852075 NJG852075 NTC852075 OCY852075 OMU852075 OWQ852075 PGM852075 PQI852075 QAE852075 QKA852075 QTW852075 RDS852075 RNO852075 RXK852075 SHG852075 SRC852075 TAY852075 TKU852075 TUQ852075 UEM852075 UOI852075 UYE852075 VIA852075 VRW852075 WBS852075 WLO852075 WVK852075 C917611 IY917611 SU917611 ACQ917611 AMM917611 AWI917611 BGE917611 BQA917611 BZW917611 CJS917611 CTO917611 DDK917611 DNG917611 DXC917611 EGY917611 EQU917611 FAQ917611 FKM917611 FUI917611 GEE917611 GOA917611 GXW917611 HHS917611 HRO917611 IBK917611 ILG917611 IVC917611 JEY917611 JOU917611 JYQ917611 KIM917611 KSI917611 LCE917611 LMA917611 LVW917611 MFS917611 MPO917611 MZK917611 NJG917611 NTC917611 OCY917611 OMU917611 OWQ917611 PGM917611 PQI917611 QAE917611 QKA917611 QTW917611 RDS917611 RNO917611 RXK917611 SHG917611 SRC917611 TAY917611 TKU917611 TUQ917611 UEM917611 UOI917611 UYE917611 VIA917611 VRW917611 WBS917611 WLO917611 WVK917611 C983147 IY983147 SU983147 ACQ983147 AMM983147 AWI983147 BGE983147 BQA983147 BZW983147 CJS983147 CTO983147 DDK983147 DNG983147 DXC983147 EGY983147 EQU983147 FAQ983147 FKM983147 FUI983147 GEE983147 GOA983147 GXW983147 HHS983147 HRO983147 IBK983147 ILG983147 IVC983147 JEY983147 JOU983147 JYQ983147 KIM983147 KSI983147 LCE983147 LMA983147 LVW983147 MFS983147 MPO983147 MZK983147 NJG983147 NTC983147 OCY983147 OMU983147 OWQ983147 PGM983147 PQI983147 QAE983147 QKA983147 QTW983147 RDS983147 RNO983147 RXK983147 SHG983147 SRC983147 TAY983147 TKU983147 TUQ983147 UEM983147 UOI983147 UYE983147 VIA983147 VRW983147 WBS983147 WLO983147 WVK983147 C118 IY118 SU118 ACQ118 AMM118 AWI118 BGE118 BQA118 BZW118 CJS118 CTO118 DDK118 DNG118 DXC118 EGY118 EQU118 FAQ118 FKM118 FUI118 GEE118 GOA118 GXW118 HHS118 HRO118 IBK118 ILG118 IVC118 JEY118 JOU118 JYQ118 KIM118 KSI118 LCE118 LMA118 LVW118 MFS118 MPO118 MZK118 NJG118 NTC118 OCY118 OMU118 OWQ118 PGM118 PQI118 QAE118 QKA118 QTW118 RDS118 RNO118 RXK118 SHG118 SRC118 TAY118 TKU118 TUQ118 UEM118 UOI118 UYE118 VIA118 VRW118 WBS118 WLO118 WVK118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 WVK983158 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C140 IY140 SU140 ACQ140 AMM140 AWI140 BGE140 BQA140 BZW140 CJS140 CTO140 DDK140 DNG140 DXC140 EGY140 EQU140 FAQ140 FKM140 FUI140 GEE140 GOA140 GXW140 HHS140 HRO140 IBK140 ILG140 IVC140 JEY140 JOU140 JYQ140 KIM140 KSI140 LCE140 LMA140 LVW140 MFS140 MPO140 MZK140 NJG140 NTC140 OCY140 OMU140 OWQ140 PGM140 PQI140 QAE140 QKA140 QTW140 RDS140 RNO140 RXK140 SHG140 SRC140 TAY140 TKU140 TUQ140 UEM140 UOI140 UYE140 VIA140 VRW140 WBS140 WLO140 WVK140 C65676 IY65676 SU65676 ACQ65676 AMM65676 AWI65676 BGE65676 BQA65676 BZW65676 CJS65676 CTO65676 DDK65676 DNG65676 DXC65676 EGY65676 EQU65676 FAQ65676 FKM65676 FUI65676 GEE65676 GOA65676 GXW65676 HHS65676 HRO65676 IBK65676 ILG65676 IVC65676 JEY65676 JOU65676 JYQ65676 KIM65676 KSI65676 LCE65676 LMA65676 LVW65676 MFS65676 MPO65676 MZK65676 NJG65676 NTC65676 OCY65676 OMU65676 OWQ65676 PGM65676 PQI65676 QAE65676 QKA65676 QTW65676 RDS65676 RNO65676 RXK65676 SHG65676 SRC65676 TAY65676 TKU65676 TUQ65676 UEM65676 UOI65676 UYE65676 VIA65676 VRW65676 WBS65676 WLO65676 WVK65676 C131212 IY131212 SU131212 ACQ131212 AMM131212 AWI131212 BGE131212 BQA131212 BZW131212 CJS131212 CTO131212 DDK131212 DNG131212 DXC131212 EGY131212 EQU131212 FAQ131212 FKM131212 FUI131212 GEE131212 GOA131212 GXW131212 HHS131212 HRO131212 IBK131212 ILG131212 IVC131212 JEY131212 JOU131212 JYQ131212 KIM131212 KSI131212 LCE131212 LMA131212 LVW131212 MFS131212 MPO131212 MZK131212 NJG131212 NTC131212 OCY131212 OMU131212 OWQ131212 PGM131212 PQI131212 QAE131212 QKA131212 QTW131212 RDS131212 RNO131212 RXK131212 SHG131212 SRC131212 TAY131212 TKU131212 TUQ131212 UEM131212 UOI131212 UYE131212 VIA131212 VRW131212 WBS131212 WLO131212 WVK131212 C196748 IY196748 SU196748 ACQ196748 AMM196748 AWI196748 BGE196748 BQA196748 BZW196748 CJS196748 CTO196748 DDK196748 DNG196748 DXC196748 EGY196748 EQU196748 FAQ196748 FKM196748 FUI196748 GEE196748 GOA196748 GXW196748 HHS196748 HRO196748 IBK196748 ILG196748 IVC196748 JEY196748 JOU196748 JYQ196748 KIM196748 KSI196748 LCE196748 LMA196748 LVW196748 MFS196748 MPO196748 MZK196748 NJG196748 NTC196748 OCY196748 OMU196748 OWQ196748 PGM196748 PQI196748 QAE196748 QKA196748 QTW196748 RDS196748 RNO196748 RXK196748 SHG196748 SRC196748 TAY196748 TKU196748 TUQ196748 UEM196748 UOI196748 UYE196748 VIA196748 VRW196748 WBS196748 WLO196748 WVK196748 C262284 IY262284 SU262284 ACQ262284 AMM262284 AWI262284 BGE262284 BQA262284 BZW262284 CJS262284 CTO262284 DDK262284 DNG262284 DXC262284 EGY262284 EQU262284 FAQ262284 FKM262284 FUI262284 GEE262284 GOA262284 GXW262284 HHS262284 HRO262284 IBK262284 ILG262284 IVC262284 JEY262284 JOU262284 JYQ262284 KIM262284 KSI262284 LCE262284 LMA262284 LVW262284 MFS262284 MPO262284 MZK262284 NJG262284 NTC262284 OCY262284 OMU262284 OWQ262284 PGM262284 PQI262284 QAE262284 QKA262284 QTW262284 RDS262284 RNO262284 RXK262284 SHG262284 SRC262284 TAY262284 TKU262284 TUQ262284 UEM262284 UOI262284 UYE262284 VIA262284 VRW262284 WBS262284 WLO262284 WVK262284 C327820 IY327820 SU327820 ACQ327820 AMM327820 AWI327820 BGE327820 BQA327820 BZW327820 CJS327820 CTO327820 DDK327820 DNG327820 DXC327820 EGY327820 EQU327820 FAQ327820 FKM327820 FUI327820 GEE327820 GOA327820 GXW327820 HHS327820 HRO327820 IBK327820 ILG327820 IVC327820 JEY327820 JOU327820 JYQ327820 KIM327820 KSI327820 LCE327820 LMA327820 LVW327820 MFS327820 MPO327820 MZK327820 NJG327820 NTC327820 OCY327820 OMU327820 OWQ327820 PGM327820 PQI327820 QAE327820 QKA327820 QTW327820 RDS327820 RNO327820 RXK327820 SHG327820 SRC327820 TAY327820 TKU327820 TUQ327820 UEM327820 UOI327820 UYE327820 VIA327820 VRW327820 WBS327820 WLO327820 WVK327820 C393356 IY393356 SU393356 ACQ393356 AMM393356 AWI393356 BGE393356 BQA393356 BZW393356 CJS393356 CTO393356 DDK393356 DNG393356 DXC393356 EGY393356 EQU393356 FAQ393356 FKM393356 FUI393356 GEE393356 GOA393356 GXW393356 HHS393356 HRO393356 IBK393356 ILG393356 IVC393356 JEY393356 JOU393356 JYQ393356 KIM393356 KSI393356 LCE393356 LMA393356 LVW393356 MFS393356 MPO393356 MZK393356 NJG393356 NTC393356 OCY393356 OMU393356 OWQ393356 PGM393356 PQI393356 QAE393356 QKA393356 QTW393356 RDS393356 RNO393356 RXK393356 SHG393356 SRC393356 TAY393356 TKU393356 TUQ393356 UEM393356 UOI393356 UYE393356 VIA393356 VRW393356 WBS393356 WLO393356 WVK393356 C458892 IY458892 SU458892 ACQ458892 AMM458892 AWI458892 BGE458892 BQA458892 BZW458892 CJS458892 CTO458892 DDK458892 DNG458892 DXC458892 EGY458892 EQU458892 FAQ458892 FKM458892 FUI458892 GEE458892 GOA458892 GXW458892 HHS458892 HRO458892 IBK458892 ILG458892 IVC458892 JEY458892 JOU458892 JYQ458892 KIM458892 KSI458892 LCE458892 LMA458892 LVW458892 MFS458892 MPO458892 MZK458892 NJG458892 NTC458892 OCY458892 OMU458892 OWQ458892 PGM458892 PQI458892 QAE458892 QKA458892 QTW458892 RDS458892 RNO458892 RXK458892 SHG458892 SRC458892 TAY458892 TKU458892 TUQ458892 UEM458892 UOI458892 UYE458892 VIA458892 VRW458892 WBS458892 WLO458892 WVK458892 C524428 IY524428 SU524428 ACQ524428 AMM524428 AWI524428 BGE524428 BQA524428 BZW524428 CJS524428 CTO524428 DDK524428 DNG524428 DXC524428 EGY524428 EQU524428 FAQ524428 FKM524428 FUI524428 GEE524428 GOA524428 GXW524428 HHS524428 HRO524428 IBK524428 ILG524428 IVC524428 JEY524428 JOU524428 JYQ524428 KIM524428 KSI524428 LCE524428 LMA524428 LVW524428 MFS524428 MPO524428 MZK524428 NJG524428 NTC524428 OCY524428 OMU524428 OWQ524428 PGM524428 PQI524428 QAE524428 QKA524428 QTW524428 RDS524428 RNO524428 RXK524428 SHG524428 SRC524428 TAY524428 TKU524428 TUQ524428 UEM524428 UOI524428 UYE524428 VIA524428 VRW524428 WBS524428 WLO524428 WVK524428 C589964 IY589964 SU589964 ACQ589964 AMM589964 AWI589964 BGE589964 BQA589964 BZW589964 CJS589964 CTO589964 DDK589964 DNG589964 DXC589964 EGY589964 EQU589964 FAQ589964 FKM589964 FUI589964 GEE589964 GOA589964 GXW589964 HHS589964 HRO589964 IBK589964 ILG589964 IVC589964 JEY589964 JOU589964 JYQ589964 KIM589964 KSI589964 LCE589964 LMA589964 LVW589964 MFS589964 MPO589964 MZK589964 NJG589964 NTC589964 OCY589964 OMU589964 OWQ589964 PGM589964 PQI589964 QAE589964 QKA589964 QTW589964 RDS589964 RNO589964 RXK589964 SHG589964 SRC589964 TAY589964 TKU589964 TUQ589964 UEM589964 UOI589964 UYE589964 VIA589964 VRW589964 WBS589964 WLO589964 WVK589964 C655500 IY655500 SU655500 ACQ655500 AMM655500 AWI655500 BGE655500 BQA655500 BZW655500 CJS655500 CTO655500 DDK655500 DNG655500 DXC655500 EGY655500 EQU655500 FAQ655500 FKM655500 FUI655500 GEE655500 GOA655500 GXW655500 HHS655500 HRO655500 IBK655500 ILG655500 IVC655500 JEY655500 JOU655500 JYQ655500 KIM655500 KSI655500 LCE655500 LMA655500 LVW655500 MFS655500 MPO655500 MZK655500 NJG655500 NTC655500 OCY655500 OMU655500 OWQ655500 PGM655500 PQI655500 QAE655500 QKA655500 QTW655500 RDS655500 RNO655500 RXK655500 SHG655500 SRC655500 TAY655500 TKU655500 TUQ655500 UEM655500 UOI655500 UYE655500 VIA655500 VRW655500 WBS655500 WLO655500 WVK655500 C721036 IY721036 SU721036 ACQ721036 AMM721036 AWI721036 BGE721036 BQA721036 BZW721036 CJS721036 CTO721036 DDK721036 DNG721036 DXC721036 EGY721036 EQU721036 FAQ721036 FKM721036 FUI721036 GEE721036 GOA721036 GXW721036 HHS721036 HRO721036 IBK721036 ILG721036 IVC721036 JEY721036 JOU721036 JYQ721036 KIM721036 KSI721036 LCE721036 LMA721036 LVW721036 MFS721036 MPO721036 MZK721036 NJG721036 NTC721036 OCY721036 OMU721036 OWQ721036 PGM721036 PQI721036 QAE721036 QKA721036 QTW721036 RDS721036 RNO721036 RXK721036 SHG721036 SRC721036 TAY721036 TKU721036 TUQ721036 UEM721036 UOI721036 UYE721036 VIA721036 VRW721036 WBS721036 WLO721036 WVK721036 C786572 IY786572 SU786572 ACQ786572 AMM786572 AWI786572 BGE786572 BQA786572 BZW786572 CJS786572 CTO786572 DDK786572 DNG786572 DXC786572 EGY786572 EQU786572 FAQ786572 FKM786572 FUI786572 GEE786572 GOA786572 GXW786572 HHS786572 HRO786572 IBK786572 ILG786572 IVC786572 JEY786572 JOU786572 JYQ786572 KIM786572 KSI786572 LCE786572 LMA786572 LVW786572 MFS786572 MPO786572 MZK786572 NJG786572 NTC786572 OCY786572 OMU786572 OWQ786572 PGM786572 PQI786572 QAE786572 QKA786572 QTW786572 RDS786572 RNO786572 RXK786572 SHG786572 SRC786572 TAY786572 TKU786572 TUQ786572 UEM786572 UOI786572 UYE786572 VIA786572 VRW786572 WBS786572 WLO786572 WVK786572 C852108 IY852108 SU852108 ACQ852108 AMM852108 AWI852108 BGE852108 BQA852108 BZW852108 CJS852108 CTO852108 DDK852108 DNG852108 DXC852108 EGY852108 EQU852108 FAQ852108 FKM852108 FUI852108 GEE852108 GOA852108 GXW852108 HHS852108 HRO852108 IBK852108 ILG852108 IVC852108 JEY852108 JOU852108 JYQ852108 KIM852108 KSI852108 LCE852108 LMA852108 LVW852108 MFS852108 MPO852108 MZK852108 NJG852108 NTC852108 OCY852108 OMU852108 OWQ852108 PGM852108 PQI852108 QAE852108 QKA852108 QTW852108 RDS852108 RNO852108 RXK852108 SHG852108 SRC852108 TAY852108 TKU852108 TUQ852108 UEM852108 UOI852108 UYE852108 VIA852108 VRW852108 WBS852108 WLO852108 WVK852108 C917644 IY917644 SU917644 ACQ917644 AMM917644 AWI917644 BGE917644 BQA917644 BZW917644 CJS917644 CTO917644 DDK917644 DNG917644 DXC917644 EGY917644 EQU917644 FAQ917644 FKM917644 FUI917644 GEE917644 GOA917644 GXW917644 HHS917644 HRO917644 IBK917644 ILG917644 IVC917644 JEY917644 JOU917644 JYQ917644 KIM917644 KSI917644 LCE917644 LMA917644 LVW917644 MFS917644 MPO917644 MZK917644 NJG917644 NTC917644 OCY917644 OMU917644 OWQ917644 PGM917644 PQI917644 QAE917644 QKA917644 QTW917644 RDS917644 RNO917644 RXK917644 SHG917644 SRC917644 TAY917644 TKU917644 TUQ917644 UEM917644 UOI917644 UYE917644 VIA917644 VRW917644 WBS917644 WLO917644 WVK917644 C983180 IY983180 SU983180 ACQ983180 AMM983180 AWI983180 BGE983180 BQA983180 BZW983180 CJS983180 CTO983180 DDK983180 DNG983180 DXC983180 EGY983180 EQU983180 FAQ983180 FKM983180 FUI983180 GEE983180 GOA983180 GXW983180 HHS983180 HRO983180 IBK983180 ILG983180 IVC983180 JEY983180 JOU983180 JYQ983180 KIM983180 KSI983180 LCE983180 LMA983180 LVW983180 MFS983180 MPO983180 MZK983180 NJG983180 NTC983180 OCY983180 OMU983180 OWQ983180 PGM983180 PQI983180 QAE983180 QKA983180 QTW983180 RDS983180 RNO983180 RXK983180 SHG983180 SRC983180 TAY983180 TKU983180 TUQ983180 UEM983180 UOI983180 UYE983180 VIA983180 VRW983180 WBS983180 WLO983180 WVK983180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C163 IY163 SU163 ACQ163 AMM163 AWI163 BGE163 BQA163 BZW163 CJS163 CTO163 DDK163 DNG163 DXC163 EGY163 EQU163 FAQ163 FKM163 FUI163 GEE163 GOA163 GXW163 HHS163 HRO163 IBK163 ILG163 IVC163 JEY163 JOU163 JYQ163 KIM163 KSI163 LCE163 LMA163 LVW163 MFS163 MPO163 MZK163 NJG163 NTC163 OCY163 OMU163 OWQ163 PGM163 PQI163 QAE163 QKA163 QTW163 RDS163 RNO163 RXK163 SHG163 SRC163 TAY163 TKU163 TUQ163 UEM163 UOI163 UYE163 VIA163 VRW163 WBS163 WLO163 WVK163 C65699 IY65699 SU65699 ACQ65699 AMM65699 AWI65699 BGE65699 BQA65699 BZW65699 CJS65699 CTO65699 DDK65699 DNG65699 DXC65699 EGY65699 EQU65699 FAQ65699 FKM65699 FUI65699 GEE65699 GOA65699 GXW65699 HHS65699 HRO65699 IBK65699 ILG65699 IVC65699 JEY65699 JOU65699 JYQ65699 KIM65699 KSI65699 LCE65699 LMA65699 LVW65699 MFS65699 MPO65699 MZK65699 NJG65699 NTC65699 OCY65699 OMU65699 OWQ65699 PGM65699 PQI65699 QAE65699 QKA65699 QTW65699 RDS65699 RNO65699 RXK65699 SHG65699 SRC65699 TAY65699 TKU65699 TUQ65699 UEM65699 UOI65699 UYE65699 VIA65699 VRW65699 WBS65699 WLO65699 WVK65699 C131235 IY131235 SU131235 ACQ131235 AMM131235 AWI131235 BGE131235 BQA131235 BZW131235 CJS131235 CTO131235 DDK131235 DNG131235 DXC131235 EGY131235 EQU131235 FAQ131235 FKM131235 FUI131235 GEE131235 GOA131235 GXW131235 HHS131235 HRO131235 IBK131235 ILG131235 IVC131235 JEY131235 JOU131235 JYQ131235 KIM131235 KSI131235 LCE131235 LMA131235 LVW131235 MFS131235 MPO131235 MZK131235 NJG131235 NTC131235 OCY131235 OMU131235 OWQ131235 PGM131235 PQI131235 QAE131235 QKA131235 QTW131235 RDS131235 RNO131235 RXK131235 SHG131235 SRC131235 TAY131235 TKU131235 TUQ131235 UEM131235 UOI131235 UYE131235 VIA131235 VRW131235 WBS131235 WLO131235 WVK131235 C196771 IY196771 SU196771 ACQ196771 AMM196771 AWI196771 BGE196771 BQA196771 BZW196771 CJS196771 CTO196771 DDK196771 DNG196771 DXC196771 EGY196771 EQU196771 FAQ196771 FKM196771 FUI196771 GEE196771 GOA196771 GXW196771 HHS196771 HRO196771 IBK196771 ILG196771 IVC196771 JEY196771 JOU196771 JYQ196771 KIM196771 KSI196771 LCE196771 LMA196771 LVW196771 MFS196771 MPO196771 MZK196771 NJG196771 NTC196771 OCY196771 OMU196771 OWQ196771 PGM196771 PQI196771 QAE196771 QKA196771 QTW196771 RDS196771 RNO196771 RXK196771 SHG196771 SRC196771 TAY196771 TKU196771 TUQ196771 UEM196771 UOI196771 UYE196771 VIA196771 VRW196771 WBS196771 WLO196771 WVK196771 C262307 IY262307 SU262307 ACQ262307 AMM262307 AWI262307 BGE262307 BQA262307 BZW262307 CJS262307 CTO262307 DDK262307 DNG262307 DXC262307 EGY262307 EQU262307 FAQ262307 FKM262307 FUI262307 GEE262307 GOA262307 GXW262307 HHS262307 HRO262307 IBK262307 ILG262307 IVC262307 JEY262307 JOU262307 JYQ262307 KIM262307 KSI262307 LCE262307 LMA262307 LVW262307 MFS262307 MPO262307 MZK262307 NJG262307 NTC262307 OCY262307 OMU262307 OWQ262307 PGM262307 PQI262307 QAE262307 QKA262307 QTW262307 RDS262307 RNO262307 RXK262307 SHG262307 SRC262307 TAY262307 TKU262307 TUQ262307 UEM262307 UOI262307 UYE262307 VIA262307 VRW262307 WBS262307 WLO262307 WVK262307 C327843 IY327843 SU327843 ACQ327843 AMM327843 AWI327843 BGE327843 BQA327843 BZW327843 CJS327843 CTO327843 DDK327843 DNG327843 DXC327843 EGY327843 EQU327843 FAQ327843 FKM327843 FUI327843 GEE327843 GOA327843 GXW327843 HHS327843 HRO327843 IBK327843 ILG327843 IVC327843 JEY327843 JOU327843 JYQ327843 KIM327843 KSI327843 LCE327843 LMA327843 LVW327843 MFS327843 MPO327843 MZK327843 NJG327843 NTC327843 OCY327843 OMU327843 OWQ327843 PGM327843 PQI327843 QAE327843 QKA327843 QTW327843 RDS327843 RNO327843 RXK327843 SHG327843 SRC327843 TAY327843 TKU327843 TUQ327843 UEM327843 UOI327843 UYE327843 VIA327843 VRW327843 WBS327843 WLO327843 WVK327843 C393379 IY393379 SU393379 ACQ393379 AMM393379 AWI393379 BGE393379 BQA393379 BZW393379 CJS393379 CTO393379 DDK393379 DNG393379 DXC393379 EGY393379 EQU393379 FAQ393379 FKM393379 FUI393379 GEE393379 GOA393379 GXW393379 HHS393379 HRO393379 IBK393379 ILG393379 IVC393379 JEY393379 JOU393379 JYQ393379 KIM393379 KSI393379 LCE393379 LMA393379 LVW393379 MFS393379 MPO393379 MZK393379 NJG393379 NTC393379 OCY393379 OMU393379 OWQ393379 PGM393379 PQI393379 QAE393379 QKA393379 QTW393379 RDS393379 RNO393379 RXK393379 SHG393379 SRC393379 TAY393379 TKU393379 TUQ393379 UEM393379 UOI393379 UYE393379 VIA393379 VRW393379 WBS393379 WLO393379 WVK393379 C458915 IY458915 SU458915 ACQ458915 AMM458915 AWI458915 BGE458915 BQA458915 BZW458915 CJS458915 CTO458915 DDK458915 DNG458915 DXC458915 EGY458915 EQU458915 FAQ458915 FKM458915 FUI458915 GEE458915 GOA458915 GXW458915 HHS458915 HRO458915 IBK458915 ILG458915 IVC458915 JEY458915 JOU458915 JYQ458915 KIM458915 KSI458915 LCE458915 LMA458915 LVW458915 MFS458915 MPO458915 MZK458915 NJG458915 NTC458915 OCY458915 OMU458915 OWQ458915 PGM458915 PQI458915 QAE458915 QKA458915 QTW458915 RDS458915 RNO458915 RXK458915 SHG458915 SRC458915 TAY458915 TKU458915 TUQ458915 UEM458915 UOI458915 UYE458915 VIA458915 VRW458915 WBS458915 WLO458915 WVK458915 C524451 IY524451 SU524451 ACQ524451 AMM524451 AWI524451 BGE524451 BQA524451 BZW524451 CJS524451 CTO524451 DDK524451 DNG524451 DXC524451 EGY524451 EQU524451 FAQ524451 FKM524451 FUI524451 GEE524451 GOA524451 GXW524451 HHS524451 HRO524451 IBK524451 ILG524451 IVC524451 JEY524451 JOU524451 JYQ524451 KIM524451 KSI524451 LCE524451 LMA524451 LVW524451 MFS524451 MPO524451 MZK524451 NJG524451 NTC524451 OCY524451 OMU524451 OWQ524451 PGM524451 PQI524451 QAE524451 QKA524451 QTW524451 RDS524451 RNO524451 RXK524451 SHG524451 SRC524451 TAY524451 TKU524451 TUQ524451 UEM524451 UOI524451 UYE524451 VIA524451 VRW524451 WBS524451 WLO524451 WVK524451 C589987 IY589987 SU589987 ACQ589987 AMM589987 AWI589987 BGE589987 BQA589987 BZW589987 CJS589987 CTO589987 DDK589987 DNG589987 DXC589987 EGY589987 EQU589987 FAQ589987 FKM589987 FUI589987 GEE589987 GOA589987 GXW589987 HHS589987 HRO589987 IBK589987 ILG589987 IVC589987 JEY589987 JOU589987 JYQ589987 KIM589987 KSI589987 LCE589987 LMA589987 LVW589987 MFS589987 MPO589987 MZK589987 NJG589987 NTC589987 OCY589987 OMU589987 OWQ589987 PGM589987 PQI589987 QAE589987 QKA589987 QTW589987 RDS589987 RNO589987 RXK589987 SHG589987 SRC589987 TAY589987 TKU589987 TUQ589987 UEM589987 UOI589987 UYE589987 VIA589987 VRW589987 WBS589987 WLO589987 WVK589987 C655523 IY655523 SU655523 ACQ655523 AMM655523 AWI655523 BGE655523 BQA655523 BZW655523 CJS655523 CTO655523 DDK655523 DNG655523 DXC655523 EGY655523 EQU655523 FAQ655523 FKM655523 FUI655523 GEE655523 GOA655523 GXW655523 HHS655523 HRO655523 IBK655523 ILG655523 IVC655523 JEY655523 JOU655523 JYQ655523 KIM655523 KSI655523 LCE655523 LMA655523 LVW655523 MFS655523 MPO655523 MZK655523 NJG655523 NTC655523 OCY655523 OMU655523 OWQ655523 PGM655523 PQI655523 QAE655523 QKA655523 QTW655523 RDS655523 RNO655523 RXK655523 SHG655523 SRC655523 TAY655523 TKU655523 TUQ655523 UEM655523 UOI655523 UYE655523 VIA655523 VRW655523 WBS655523 WLO655523 WVK655523 C721059 IY721059 SU721059 ACQ721059 AMM721059 AWI721059 BGE721059 BQA721059 BZW721059 CJS721059 CTO721059 DDK721059 DNG721059 DXC721059 EGY721059 EQU721059 FAQ721059 FKM721059 FUI721059 GEE721059 GOA721059 GXW721059 HHS721059 HRO721059 IBK721059 ILG721059 IVC721059 JEY721059 JOU721059 JYQ721059 KIM721059 KSI721059 LCE721059 LMA721059 LVW721059 MFS721059 MPO721059 MZK721059 NJG721059 NTC721059 OCY721059 OMU721059 OWQ721059 PGM721059 PQI721059 QAE721059 QKA721059 QTW721059 RDS721059 RNO721059 RXK721059 SHG721059 SRC721059 TAY721059 TKU721059 TUQ721059 UEM721059 UOI721059 UYE721059 VIA721059 VRW721059 WBS721059 WLO721059 WVK721059 C786595 IY786595 SU786595 ACQ786595 AMM786595 AWI786595 BGE786595 BQA786595 BZW786595 CJS786595 CTO786595 DDK786595 DNG786595 DXC786595 EGY786595 EQU786595 FAQ786595 FKM786595 FUI786595 GEE786595 GOA786595 GXW786595 HHS786595 HRO786595 IBK786595 ILG786595 IVC786595 JEY786595 JOU786595 JYQ786595 KIM786595 KSI786595 LCE786595 LMA786595 LVW786595 MFS786595 MPO786595 MZK786595 NJG786595 NTC786595 OCY786595 OMU786595 OWQ786595 PGM786595 PQI786595 QAE786595 QKA786595 QTW786595 RDS786595 RNO786595 RXK786595 SHG786595 SRC786595 TAY786595 TKU786595 TUQ786595 UEM786595 UOI786595 UYE786595 VIA786595 VRW786595 WBS786595 WLO786595 WVK786595 C852131 IY852131 SU852131 ACQ852131 AMM852131 AWI852131 BGE852131 BQA852131 BZW852131 CJS852131 CTO852131 DDK852131 DNG852131 DXC852131 EGY852131 EQU852131 FAQ852131 FKM852131 FUI852131 GEE852131 GOA852131 GXW852131 HHS852131 HRO852131 IBK852131 ILG852131 IVC852131 JEY852131 JOU852131 JYQ852131 KIM852131 KSI852131 LCE852131 LMA852131 LVW852131 MFS852131 MPO852131 MZK852131 NJG852131 NTC852131 OCY852131 OMU852131 OWQ852131 PGM852131 PQI852131 QAE852131 QKA852131 QTW852131 RDS852131 RNO852131 RXK852131 SHG852131 SRC852131 TAY852131 TKU852131 TUQ852131 UEM852131 UOI852131 UYE852131 VIA852131 VRW852131 WBS852131 WLO852131 WVK852131 C917667 IY917667 SU917667 ACQ917667 AMM917667 AWI917667 BGE917667 BQA917667 BZW917667 CJS917667 CTO917667 DDK917667 DNG917667 DXC917667 EGY917667 EQU917667 FAQ917667 FKM917667 FUI917667 GEE917667 GOA917667 GXW917667 HHS917667 HRO917667 IBK917667 ILG917667 IVC917667 JEY917667 JOU917667 JYQ917667 KIM917667 KSI917667 LCE917667 LMA917667 LVW917667 MFS917667 MPO917667 MZK917667 NJG917667 NTC917667 OCY917667 OMU917667 OWQ917667 PGM917667 PQI917667 QAE917667 QKA917667 QTW917667 RDS917667 RNO917667 RXK917667 SHG917667 SRC917667 TAY917667 TKU917667 TUQ917667 UEM917667 UOI917667 UYE917667 VIA917667 VRW917667 WBS917667 WLO917667 WVK917667 C983203 IY983203 SU983203 ACQ983203 AMM983203 AWI983203 BGE983203 BQA983203 BZW983203 CJS983203 CTO983203 DDK983203 DNG983203 DXC983203 EGY983203 EQU983203 FAQ983203 FKM983203 FUI983203 GEE983203 GOA983203 GXW983203 HHS983203 HRO983203 IBK983203 ILG983203 IVC983203 JEY983203 JOU983203 JYQ983203 KIM983203 KSI983203 LCE983203 LMA983203 LVW983203 MFS983203 MPO983203 MZK983203 NJG983203 NTC983203 OCY983203 OMU983203 OWQ983203 PGM983203 PQI983203 QAE983203 QKA983203 QTW983203 RDS983203 RNO983203 RXK983203 SHG983203 SRC983203 TAY983203 TKU983203 TUQ983203 UEM983203 UOI983203 UYE983203 VIA983203 VRW983203 WBS983203 WLO983203 WVK983203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C196 IY196 SU196 ACQ196 AMM196 AWI196 BGE196 BQA196 BZW196 CJS196 CTO196 DDK196 DNG196 DXC196 EGY196 EQU196 FAQ196 FKM196 FUI196 GEE196 GOA196 GXW196 HHS196 HRO196 IBK196 ILG196 IVC196 JEY196 JOU196 JYQ196 KIM196 KSI196 LCE196 LMA196 LVW196 MFS196 MPO196 MZK196 NJG196 NTC196 OCY196 OMU196 OWQ196 PGM196 PQI196 QAE196 QKA196 QTW196 RDS196 RNO196 RXK196 SHG196 SRC196 TAY196 TKU196 TUQ196 UEM196 UOI196 UYE196 VIA196 VRW196 WBS196 WLO196 WVK196 C65732 IY65732 SU65732 ACQ65732 AMM65732 AWI65732 BGE65732 BQA65732 BZW65732 CJS65732 CTO65732 DDK65732 DNG65732 DXC65732 EGY65732 EQU65732 FAQ65732 FKM65732 FUI65732 GEE65732 GOA65732 GXW65732 HHS65732 HRO65732 IBK65732 ILG65732 IVC65732 JEY65732 JOU65732 JYQ65732 KIM65732 KSI65732 LCE65732 LMA65732 LVW65732 MFS65732 MPO65732 MZK65732 NJG65732 NTC65732 OCY65732 OMU65732 OWQ65732 PGM65732 PQI65732 QAE65732 QKA65732 QTW65732 RDS65732 RNO65732 RXK65732 SHG65732 SRC65732 TAY65732 TKU65732 TUQ65732 UEM65732 UOI65732 UYE65732 VIA65732 VRW65732 WBS65732 WLO65732 WVK65732 C131268 IY131268 SU131268 ACQ131268 AMM131268 AWI131268 BGE131268 BQA131268 BZW131268 CJS131268 CTO131268 DDK131268 DNG131268 DXC131268 EGY131268 EQU131268 FAQ131268 FKM131268 FUI131268 GEE131268 GOA131268 GXW131268 HHS131268 HRO131268 IBK131268 ILG131268 IVC131268 JEY131268 JOU131268 JYQ131268 KIM131268 KSI131268 LCE131268 LMA131268 LVW131268 MFS131268 MPO131268 MZK131268 NJG131268 NTC131268 OCY131268 OMU131268 OWQ131268 PGM131268 PQI131268 QAE131268 QKA131268 QTW131268 RDS131268 RNO131268 RXK131268 SHG131268 SRC131268 TAY131268 TKU131268 TUQ131268 UEM131268 UOI131268 UYE131268 VIA131268 VRW131268 WBS131268 WLO131268 WVK131268 C196804 IY196804 SU196804 ACQ196804 AMM196804 AWI196804 BGE196804 BQA196804 BZW196804 CJS196804 CTO196804 DDK196804 DNG196804 DXC196804 EGY196804 EQU196804 FAQ196804 FKM196804 FUI196804 GEE196804 GOA196804 GXW196804 HHS196804 HRO196804 IBK196804 ILG196804 IVC196804 JEY196804 JOU196804 JYQ196804 KIM196804 KSI196804 LCE196804 LMA196804 LVW196804 MFS196804 MPO196804 MZK196804 NJG196804 NTC196804 OCY196804 OMU196804 OWQ196804 PGM196804 PQI196804 QAE196804 QKA196804 QTW196804 RDS196804 RNO196804 RXK196804 SHG196804 SRC196804 TAY196804 TKU196804 TUQ196804 UEM196804 UOI196804 UYE196804 VIA196804 VRW196804 WBS196804 WLO196804 WVK196804 C262340 IY262340 SU262340 ACQ262340 AMM262340 AWI262340 BGE262340 BQA262340 BZW262340 CJS262340 CTO262340 DDK262340 DNG262340 DXC262340 EGY262340 EQU262340 FAQ262340 FKM262340 FUI262340 GEE262340 GOA262340 GXW262340 HHS262340 HRO262340 IBK262340 ILG262340 IVC262340 JEY262340 JOU262340 JYQ262340 KIM262340 KSI262340 LCE262340 LMA262340 LVW262340 MFS262340 MPO262340 MZK262340 NJG262340 NTC262340 OCY262340 OMU262340 OWQ262340 PGM262340 PQI262340 QAE262340 QKA262340 QTW262340 RDS262340 RNO262340 RXK262340 SHG262340 SRC262340 TAY262340 TKU262340 TUQ262340 UEM262340 UOI262340 UYE262340 VIA262340 VRW262340 WBS262340 WLO262340 WVK262340 C327876 IY327876 SU327876 ACQ327876 AMM327876 AWI327876 BGE327876 BQA327876 BZW327876 CJS327876 CTO327876 DDK327876 DNG327876 DXC327876 EGY327876 EQU327876 FAQ327876 FKM327876 FUI327876 GEE327876 GOA327876 GXW327876 HHS327876 HRO327876 IBK327876 ILG327876 IVC327876 JEY327876 JOU327876 JYQ327876 KIM327876 KSI327876 LCE327876 LMA327876 LVW327876 MFS327876 MPO327876 MZK327876 NJG327876 NTC327876 OCY327876 OMU327876 OWQ327876 PGM327876 PQI327876 QAE327876 QKA327876 QTW327876 RDS327876 RNO327876 RXK327876 SHG327876 SRC327876 TAY327876 TKU327876 TUQ327876 UEM327876 UOI327876 UYE327876 VIA327876 VRW327876 WBS327876 WLO327876 WVK327876 C393412 IY393412 SU393412 ACQ393412 AMM393412 AWI393412 BGE393412 BQA393412 BZW393412 CJS393412 CTO393412 DDK393412 DNG393412 DXC393412 EGY393412 EQU393412 FAQ393412 FKM393412 FUI393412 GEE393412 GOA393412 GXW393412 HHS393412 HRO393412 IBK393412 ILG393412 IVC393412 JEY393412 JOU393412 JYQ393412 KIM393412 KSI393412 LCE393412 LMA393412 LVW393412 MFS393412 MPO393412 MZK393412 NJG393412 NTC393412 OCY393412 OMU393412 OWQ393412 PGM393412 PQI393412 QAE393412 QKA393412 QTW393412 RDS393412 RNO393412 RXK393412 SHG393412 SRC393412 TAY393412 TKU393412 TUQ393412 UEM393412 UOI393412 UYE393412 VIA393412 VRW393412 WBS393412 WLO393412 WVK393412 C458948 IY458948 SU458948 ACQ458948 AMM458948 AWI458948 BGE458948 BQA458948 BZW458948 CJS458948 CTO458948 DDK458948 DNG458948 DXC458948 EGY458948 EQU458948 FAQ458948 FKM458948 FUI458948 GEE458948 GOA458948 GXW458948 HHS458948 HRO458948 IBK458948 ILG458948 IVC458948 JEY458948 JOU458948 JYQ458948 KIM458948 KSI458948 LCE458948 LMA458948 LVW458948 MFS458948 MPO458948 MZK458948 NJG458948 NTC458948 OCY458948 OMU458948 OWQ458948 PGM458948 PQI458948 QAE458948 QKA458948 QTW458948 RDS458948 RNO458948 RXK458948 SHG458948 SRC458948 TAY458948 TKU458948 TUQ458948 UEM458948 UOI458948 UYE458948 VIA458948 VRW458948 WBS458948 WLO458948 WVK458948 C524484 IY524484 SU524484 ACQ524484 AMM524484 AWI524484 BGE524484 BQA524484 BZW524484 CJS524484 CTO524484 DDK524484 DNG524484 DXC524484 EGY524484 EQU524484 FAQ524484 FKM524484 FUI524484 GEE524484 GOA524484 GXW524484 HHS524484 HRO524484 IBK524484 ILG524484 IVC524484 JEY524484 JOU524484 JYQ524484 KIM524484 KSI524484 LCE524484 LMA524484 LVW524484 MFS524484 MPO524484 MZK524484 NJG524484 NTC524484 OCY524484 OMU524484 OWQ524484 PGM524484 PQI524484 QAE524484 QKA524484 QTW524484 RDS524484 RNO524484 RXK524484 SHG524484 SRC524484 TAY524484 TKU524484 TUQ524484 UEM524484 UOI524484 UYE524484 VIA524484 VRW524484 WBS524484 WLO524484 WVK524484 C590020 IY590020 SU590020 ACQ590020 AMM590020 AWI590020 BGE590020 BQA590020 BZW590020 CJS590020 CTO590020 DDK590020 DNG590020 DXC590020 EGY590020 EQU590020 FAQ590020 FKM590020 FUI590020 GEE590020 GOA590020 GXW590020 HHS590020 HRO590020 IBK590020 ILG590020 IVC590020 JEY590020 JOU590020 JYQ590020 KIM590020 KSI590020 LCE590020 LMA590020 LVW590020 MFS590020 MPO590020 MZK590020 NJG590020 NTC590020 OCY590020 OMU590020 OWQ590020 PGM590020 PQI590020 QAE590020 QKA590020 QTW590020 RDS590020 RNO590020 RXK590020 SHG590020 SRC590020 TAY590020 TKU590020 TUQ590020 UEM590020 UOI590020 UYE590020 VIA590020 VRW590020 WBS590020 WLO590020 WVK590020 C655556 IY655556 SU655556 ACQ655556 AMM655556 AWI655556 BGE655556 BQA655556 BZW655556 CJS655556 CTO655556 DDK655556 DNG655556 DXC655556 EGY655556 EQU655556 FAQ655556 FKM655556 FUI655556 GEE655556 GOA655556 GXW655556 HHS655556 HRO655556 IBK655556 ILG655556 IVC655556 JEY655556 JOU655556 JYQ655556 KIM655556 KSI655556 LCE655556 LMA655556 LVW655556 MFS655556 MPO655556 MZK655556 NJG655556 NTC655556 OCY655556 OMU655556 OWQ655556 PGM655556 PQI655556 QAE655556 QKA655556 QTW655556 RDS655556 RNO655556 RXK655556 SHG655556 SRC655556 TAY655556 TKU655556 TUQ655556 UEM655556 UOI655556 UYE655556 VIA655556 VRW655556 WBS655556 WLO655556 WVK655556 C721092 IY721092 SU721092 ACQ721092 AMM721092 AWI721092 BGE721092 BQA721092 BZW721092 CJS721092 CTO721092 DDK721092 DNG721092 DXC721092 EGY721092 EQU721092 FAQ721092 FKM721092 FUI721092 GEE721092 GOA721092 GXW721092 HHS721092 HRO721092 IBK721092 ILG721092 IVC721092 JEY721092 JOU721092 JYQ721092 KIM721092 KSI721092 LCE721092 LMA721092 LVW721092 MFS721092 MPO721092 MZK721092 NJG721092 NTC721092 OCY721092 OMU721092 OWQ721092 PGM721092 PQI721092 QAE721092 QKA721092 QTW721092 RDS721092 RNO721092 RXK721092 SHG721092 SRC721092 TAY721092 TKU721092 TUQ721092 UEM721092 UOI721092 UYE721092 VIA721092 VRW721092 WBS721092 WLO721092 WVK721092 C786628 IY786628 SU786628 ACQ786628 AMM786628 AWI786628 BGE786628 BQA786628 BZW786628 CJS786628 CTO786628 DDK786628 DNG786628 DXC786628 EGY786628 EQU786628 FAQ786628 FKM786628 FUI786628 GEE786628 GOA786628 GXW786628 HHS786628 HRO786628 IBK786628 ILG786628 IVC786628 JEY786628 JOU786628 JYQ786628 KIM786628 KSI786628 LCE786628 LMA786628 LVW786628 MFS786628 MPO786628 MZK786628 NJG786628 NTC786628 OCY786628 OMU786628 OWQ786628 PGM786628 PQI786628 QAE786628 QKA786628 QTW786628 RDS786628 RNO786628 RXK786628 SHG786628 SRC786628 TAY786628 TKU786628 TUQ786628 UEM786628 UOI786628 UYE786628 VIA786628 VRW786628 WBS786628 WLO786628 WVK786628 C852164 IY852164 SU852164 ACQ852164 AMM852164 AWI852164 BGE852164 BQA852164 BZW852164 CJS852164 CTO852164 DDK852164 DNG852164 DXC852164 EGY852164 EQU852164 FAQ852164 FKM852164 FUI852164 GEE852164 GOA852164 GXW852164 HHS852164 HRO852164 IBK852164 ILG852164 IVC852164 JEY852164 JOU852164 JYQ852164 KIM852164 KSI852164 LCE852164 LMA852164 LVW852164 MFS852164 MPO852164 MZK852164 NJG852164 NTC852164 OCY852164 OMU852164 OWQ852164 PGM852164 PQI852164 QAE852164 QKA852164 QTW852164 RDS852164 RNO852164 RXK852164 SHG852164 SRC852164 TAY852164 TKU852164 TUQ852164 UEM852164 UOI852164 UYE852164 VIA852164 VRW852164 WBS852164 WLO852164 WVK852164 C917700 IY917700 SU917700 ACQ917700 AMM917700 AWI917700 BGE917700 BQA917700 BZW917700 CJS917700 CTO917700 DDK917700 DNG917700 DXC917700 EGY917700 EQU917700 FAQ917700 FKM917700 FUI917700 GEE917700 GOA917700 GXW917700 HHS917700 HRO917700 IBK917700 ILG917700 IVC917700 JEY917700 JOU917700 JYQ917700 KIM917700 KSI917700 LCE917700 LMA917700 LVW917700 MFS917700 MPO917700 MZK917700 NJG917700 NTC917700 OCY917700 OMU917700 OWQ917700 PGM917700 PQI917700 QAE917700 QKA917700 QTW917700 RDS917700 RNO917700 RXK917700 SHG917700 SRC917700 TAY917700 TKU917700 TUQ917700 UEM917700 UOI917700 UYE917700 VIA917700 VRW917700 WBS917700 WLO917700 WVK917700 C983236 IY983236 SU983236 ACQ983236 AMM983236 AWI983236 BGE983236 BQA983236 BZW983236 CJS983236 CTO983236 DDK983236 DNG983236 DXC983236 EGY983236 EQU983236 FAQ983236 FKM983236 FUI983236 GEE983236 GOA983236 GXW983236 HHS983236 HRO983236 IBK983236 ILG983236 IVC983236 JEY983236 JOU983236 JYQ983236 KIM983236 KSI983236 LCE983236 LMA983236 LVW983236 MFS983236 MPO983236 MZK983236 NJG983236 NTC983236 OCY983236 OMU983236 OWQ983236 PGM983236 PQI983236 QAE983236 QKA983236 QTW983236 RDS983236 RNO983236 RXK983236 SHG983236 SRC983236 TAY983236 TKU983236 TUQ983236 UEM983236 UOI983236 UYE983236 VIA983236 VRW983236 WBS983236 WLO983236 WVK983236 C208 IY208 SU208 ACQ208 AMM208 AWI208 BGE208 BQA208 BZW208 CJS208 CTO208 DDK208 DNG208 DXC208 EGY208 EQU208 FAQ208 FKM208 FUI208 GEE208 GOA208 GXW208 HHS208 HRO208 IBK208 ILG208 IVC208 JEY208 JOU208 JYQ208 KIM208 KSI208 LCE208 LMA208 LVW208 MFS208 MPO208 MZK208 NJG208 NTC208 OCY208 OMU208 OWQ208 PGM208 PQI208 QAE208 QKA208 QTW208 RDS208 RNO208 RXK208 SHG208 SRC208 TAY208 TKU208 TUQ208 UEM208 UOI208 UYE208 VIA208 VRW208 WBS208 WLO208 WVK208 C65744 IY65744 SU65744 ACQ65744 AMM65744 AWI65744 BGE65744 BQA65744 BZW65744 CJS65744 CTO65744 DDK65744 DNG65744 DXC65744 EGY65744 EQU65744 FAQ65744 FKM65744 FUI65744 GEE65744 GOA65744 GXW65744 HHS65744 HRO65744 IBK65744 ILG65744 IVC65744 JEY65744 JOU65744 JYQ65744 KIM65744 KSI65744 LCE65744 LMA65744 LVW65744 MFS65744 MPO65744 MZK65744 NJG65744 NTC65744 OCY65744 OMU65744 OWQ65744 PGM65744 PQI65744 QAE65744 QKA65744 QTW65744 RDS65744 RNO65744 RXK65744 SHG65744 SRC65744 TAY65744 TKU65744 TUQ65744 UEM65744 UOI65744 UYE65744 VIA65744 VRW65744 WBS65744 WLO65744 WVK65744 C131280 IY131280 SU131280 ACQ131280 AMM131280 AWI131280 BGE131280 BQA131280 BZW131280 CJS131280 CTO131280 DDK131280 DNG131280 DXC131280 EGY131280 EQU131280 FAQ131280 FKM131280 FUI131280 GEE131280 GOA131280 GXW131280 HHS131280 HRO131280 IBK131280 ILG131280 IVC131280 JEY131280 JOU131280 JYQ131280 KIM131280 KSI131280 LCE131280 LMA131280 LVW131280 MFS131280 MPO131280 MZK131280 NJG131280 NTC131280 OCY131280 OMU131280 OWQ131280 PGM131280 PQI131280 QAE131280 QKA131280 QTW131280 RDS131280 RNO131280 RXK131280 SHG131280 SRC131280 TAY131280 TKU131280 TUQ131280 UEM131280 UOI131280 UYE131280 VIA131280 VRW131280 WBS131280 WLO131280 WVK131280 C196816 IY196816 SU196816 ACQ196816 AMM196816 AWI196816 BGE196816 BQA196816 BZW196816 CJS196816 CTO196816 DDK196816 DNG196816 DXC196816 EGY196816 EQU196816 FAQ196816 FKM196816 FUI196816 GEE196816 GOA196816 GXW196816 HHS196816 HRO196816 IBK196816 ILG196816 IVC196816 JEY196816 JOU196816 JYQ196816 KIM196816 KSI196816 LCE196816 LMA196816 LVW196816 MFS196816 MPO196816 MZK196816 NJG196816 NTC196816 OCY196816 OMU196816 OWQ196816 PGM196816 PQI196816 QAE196816 QKA196816 QTW196816 RDS196816 RNO196816 RXK196816 SHG196816 SRC196816 TAY196816 TKU196816 TUQ196816 UEM196816 UOI196816 UYE196816 VIA196816 VRW196816 WBS196816 WLO196816 WVK196816 C262352 IY262352 SU262352 ACQ262352 AMM262352 AWI262352 BGE262352 BQA262352 BZW262352 CJS262352 CTO262352 DDK262352 DNG262352 DXC262352 EGY262352 EQU262352 FAQ262352 FKM262352 FUI262352 GEE262352 GOA262352 GXW262352 HHS262352 HRO262352 IBK262352 ILG262352 IVC262352 JEY262352 JOU262352 JYQ262352 KIM262352 KSI262352 LCE262352 LMA262352 LVW262352 MFS262352 MPO262352 MZK262352 NJG262352 NTC262352 OCY262352 OMU262352 OWQ262352 PGM262352 PQI262352 QAE262352 QKA262352 QTW262352 RDS262352 RNO262352 RXK262352 SHG262352 SRC262352 TAY262352 TKU262352 TUQ262352 UEM262352 UOI262352 UYE262352 VIA262352 VRW262352 WBS262352 WLO262352 WVK262352 C327888 IY327888 SU327888 ACQ327888 AMM327888 AWI327888 BGE327888 BQA327888 BZW327888 CJS327888 CTO327888 DDK327888 DNG327888 DXC327888 EGY327888 EQU327888 FAQ327888 FKM327888 FUI327888 GEE327888 GOA327888 GXW327888 HHS327888 HRO327888 IBK327888 ILG327888 IVC327888 JEY327888 JOU327888 JYQ327888 KIM327888 KSI327888 LCE327888 LMA327888 LVW327888 MFS327888 MPO327888 MZK327888 NJG327888 NTC327888 OCY327888 OMU327888 OWQ327888 PGM327888 PQI327888 QAE327888 QKA327888 QTW327888 RDS327888 RNO327888 RXK327888 SHG327888 SRC327888 TAY327888 TKU327888 TUQ327888 UEM327888 UOI327888 UYE327888 VIA327888 VRW327888 WBS327888 WLO327888 WVK327888 C393424 IY393424 SU393424 ACQ393424 AMM393424 AWI393424 BGE393424 BQA393424 BZW393424 CJS393424 CTO393424 DDK393424 DNG393424 DXC393424 EGY393424 EQU393424 FAQ393424 FKM393424 FUI393424 GEE393424 GOA393424 GXW393424 HHS393424 HRO393424 IBK393424 ILG393424 IVC393424 JEY393424 JOU393424 JYQ393424 KIM393424 KSI393424 LCE393424 LMA393424 LVW393424 MFS393424 MPO393424 MZK393424 NJG393424 NTC393424 OCY393424 OMU393424 OWQ393424 PGM393424 PQI393424 QAE393424 QKA393424 QTW393424 RDS393424 RNO393424 RXK393424 SHG393424 SRC393424 TAY393424 TKU393424 TUQ393424 UEM393424 UOI393424 UYE393424 VIA393424 VRW393424 WBS393424 WLO393424 WVK393424 C458960 IY458960 SU458960 ACQ458960 AMM458960 AWI458960 BGE458960 BQA458960 BZW458960 CJS458960 CTO458960 DDK458960 DNG458960 DXC458960 EGY458960 EQU458960 FAQ458960 FKM458960 FUI458960 GEE458960 GOA458960 GXW458960 HHS458960 HRO458960 IBK458960 ILG458960 IVC458960 JEY458960 JOU458960 JYQ458960 KIM458960 KSI458960 LCE458960 LMA458960 LVW458960 MFS458960 MPO458960 MZK458960 NJG458960 NTC458960 OCY458960 OMU458960 OWQ458960 PGM458960 PQI458960 QAE458960 QKA458960 QTW458960 RDS458960 RNO458960 RXK458960 SHG458960 SRC458960 TAY458960 TKU458960 TUQ458960 UEM458960 UOI458960 UYE458960 VIA458960 VRW458960 WBS458960 WLO458960 WVK458960 C524496 IY524496 SU524496 ACQ524496 AMM524496 AWI524496 BGE524496 BQA524496 BZW524496 CJS524496 CTO524496 DDK524496 DNG524496 DXC524496 EGY524496 EQU524496 FAQ524496 FKM524496 FUI524496 GEE524496 GOA524496 GXW524496 HHS524496 HRO524496 IBK524496 ILG524496 IVC524496 JEY524496 JOU524496 JYQ524496 KIM524496 KSI524496 LCE524496 LMA524496 LVW524496 MFS524496 MPO524496 MZK524496 NJG524496 NTC524496 OCY524496 OMU524496 OWQ524496 PGM524496 PQI524496 QAE524496 QKA524496 QTW524496 RDS524496 RNO524496 RXK524496 SHG524496 SRC524496 TAY524496 TKU524496 TUQ524496 UEM524496 UOI524496 UYE524496 VIA524496 VRW524496 WBS524496 WLO524496 WVK524496 C590032 IY590032 SU590032 ACQ590032 AMM590032 AWI590032 BGE590032 BQA590032 BZW590032 CJS590032 CTO590032 DDK590032 DNG590032 DXC590032 EGY590032 EQU590032 FAQ590032 FKM590032 FUI590032 GEE590032 GOA590032 GXW590032 HHS590032 HRO590032 IBK590032 ILG590032 IVC590032 JEY590032 JOU590032 JYQ590032 KIM590032 KSI590032 LCE590032 LMA590032 LVW590032 MFS590032 MPO590032 MZK590032 NJG590032 NTC590032 OCY590032 OMU590032 OWQ590032 PGM590032 PQI590032 QAE590032 QKA590032 QTW590032 RDS590032 RNO590032 RXK590032 SHG590032 SRC590032 TAY590032 TKU590032 TUQ590032 UEM590032 UOI590032 UYE590032 VIA590032 VRW590032 WBS590032 WLO590032 WVK590032 C655568 IY655568 SU655568 ACQ655568 AMM655568 AWI655568 BGE655568 BQA655568 BZW655568 CJS655568 CTO655568 DDK655568 DNG655568 DXC655568 EGY655568 EQU655568 FAQ655568 FKM655568 FUI655568 GEE655568 GOA655568 GXW655568 HHS655568 HRO655568 IBK655568 ILG655568 IVC655568 JEY655568 JOU655568 JYQ655568 KIM655568 KSI655568 LCE655568 LMA655568 LVW655568 MFS655568 MPO655568 MZK655568 NJG655568 NTC655568 OCY655568 OMU655568 OWQ655568 PGM655568 PQI655568 QAE655568 QKA655568 QTW655568 RDS655568 RNO655568 RXK655568 SHG655568 SRC655568 TAY655568 TKU655568 TUQ655568 UEM655568 UOI655568 UYE655568 VIA655568 VRW655568 WBS655568 WLO655568 WVK655568 C721104 IY721104 SU721104 ACQ721104 AMM721104 AWI721104 BGE721104 BQA721104 BZW721104 CJS721104 CTO721104 DDK721104 DNG721104 DXC721104 EGY721104 EQU721104 FAQ721104 FKM721104 FUI721104 GEE721104 GOA721104 GXW721104 HHS721104 HRO721104 IBK721104 ILG721104 IVC721104 JEY721104 JOU721104 JYQ721104 KIM721104 KSI721104 LCE721104 LMA721104 LVW721104 MFS721104 MPO721104 MZK721104 NJG721104 NTC721104 OCY721104 OMU721104 OWQ721104 PGM721104 PQI721104 QAE721104 QKA721104 QTW721104 RDS721104 RNO721104 RXK721104 SHG721104 SRC721104 TAY721104 TKU721104 TUQ721104 UEM721104 UOI721104 UYE721104 VIA721104 VRW721104 WBS721104 WLO721104 WVK721104 C786640 IY786640 SU786640 ACQ786640 AMM786640 AWI786640 BGE786640 BQA786640 BZW786640 CJS786640 CTO786640 DDK786640 DNG786640 DXC786640 EGY786640 EQU786640 FAQ786640 FKM786640 FUI786640 GEE786640 GOA786640 GXW786640 HHS786640 HRO786640 IBK786640 ILG786640 IVC786640 JEY786640 JOU786640 JYQ786640 KIM786640 KSI786640 LCE786640 LMA786640 LVW786640 MFS786640 MPO786640 MZK786640 NJG786640 NTC786640 OCY786640 OMU786640 OWQ786640 PGM786640 PQI786640 QAE786640 QKA786640 QTW786640 RDS786640 RNO786640 RXK786640 SHG786640 SRC786640 TAY786640 TKU786640 TUQ786640 UEM786640 UOI786640 UYE786640 VIA786640 VRW786640 WBS786640 WLO786640 WVK786640 C852176 IY852176 SU852176 ACQ852176 AMM852176 AWI852176 BGE852176 BQA852176 BZW852176 CJS852176 CTO852176 DDK852176 DNG852176 DXC852176 EGY852176 EQU852176 FAQ852176 FKM852176 FUI852176 GEE852176 GOA852176 GXW852176 HHS852176 HRO852176 IBK852176 ILG852176 IVC852176 JEY852176 JOU852176 JYQ852176 KIM852176 KSI852176 LCE852176 LMA852176 LVW852176 MFS852176 MPO852176 MZK852176 NJG852176 NTC852176 OCY852176 OMU852176 OWQ852176 PGM852176 PQI852176 QAE852176 QKA852176 QTW852176 RDS852176 RNO852176 RXK852176 SHG852176 SRC852176 TAY852176 TKU852176 TUQ852176 UEM852176 UOI852176 UYE852176 VIA852176 VRW852176 WBS852176 WLO852176 WVK852176 C917712 IY917712 SU917712 ACQ917712 AMM917712 AWI917712 BGE917712 BQA917712 BZW917712 CJS917712 CTO917712 DDK917712 DNG917712 DXC917712 EGY917712 EQU917712 FAQ917712 FKM917712 FUI917712 GEE917712 GOA917712 GXW917712 HHS917712 HRO917712 IBK917712 ILG917712 IVC917712 JEY917712 JOU917712 JYQ917712 KIM917712 KSI917712 LCE917712 LMA917712 LVW917712 MFS917712 MPO917712 MZK917712 NJG917712 NTC917712 OCY917712 OMU917712 OWQ917712 PGM917712 PQI917712 QAE917712 QKA917712 QTW917712 RDS917712 RNO917712 RXK917712 SHG917712 SRC917712 TAY917712 TKU917712 TUQ917712 UEM917712 UOI917712 UYE917712 VIA917712 VRW917712 WBS917712 WLO917712 WVK917712 C983248 IY983248 SU983248 ACQ983248 AMM983248 AWI983248 BGE983248 BQA983248 BZW983248 CJS983248 CTO983248 DDK983248 DNG983248 DXC983248 EGY983248 EQU983248 FAQ983248 FKM983248 FUI983248 GEE983248 GOA983248 GXW983248 HHS983248 HRO983248 IBK983248 ILG983248 IVC983248 JEY983248 JOU983248 JYQ983248 KIM983248 KSI983248 LCE983248 LMA983248 LVW983248 MFS983248 MPO983248 MZK983248 NJG983248 NTC983248 OCY983248 OMU983248 OWQ983248 PGM983248 PQI983248 QAE983248 QKA983248 QTW983248 RDS983248 RNO983248 RXK983248 SHG983248 SRC983248 TAY983248 TKU983248 TUQ983248 UEM983248 UOI983248 UYE983248 VIA983248 VRW983248 WBS983248 WLO983248 WVK983248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MPTF_00006_00790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8D5954C2ECF3B24496086A64CC0C75F7" ma:contentTypeVersion="7" ma:contentTypeDescription="" ma:contentTypeScope="" ma:versionID="cacd633bac6ffa587955458a2e733f34">
  <xsd:schema xmlns:xsd="http://www.w3.org/2001/XMLSchema" xmlns:xs="http://www.w3.org/2001/XMLSchema" xmlns:p="http://schemas.microsoft.com/office/2006/metadata/properties" xmlns:ns2="e81e2c38-9487-48a0-8f55-b8a98745bb66" targetNamespace="http://schemas.microsoft.com/office/2006/metadata/properties" ma:root="true" ma:fieldsID="b8a4aee8ae1bd0d22da6a2bbb556d576"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Evaluation Management Response"/>
          <xsd:enumeration value="Annexes"/>
          <xsd:enumeration value="Evaluation Brief"/>
          <xsd:enumeration value="Special related reports"/>
          <xsd:enumeration value="Evaluation Summary"/>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7C642-ADE1-4C33-9E25-23C47DF365C7}"/>
</file>

<file path=customXml/itemProps2.xml><?xml version="1.0" encoding="utf-8"?>
<ds:datastoreItem xmlns:ds="http://schemas.openxmlformats.org/officeDocument/2006/customXml" ds:itemID="{A9D2EB87-C91C-4F47-B0FB-28A209802A08}">
  <ds:schemaRefs>
    <ds:schemaRef ds:uri="http://schemas.microsoft.com/sharepoint/v3/contenttype/forms"/>
  </ds:schemaRefs>
</ds:datastoreItem>
</file>

<file path=customXml/itemProps3.xml><?xml version="1.0" encoding="utf-8"?>
<ds:datastoreItem xmlns:ds="http://schemas.openxmlformats.org/officeDocument/2006/customXml" ds:itemID="{0447A1DB-9954-4C4C-AD82-8D275ED67CC0}">
  <ds:schemaRefs>
    <ds:schemaRef ds:uri="http://schemas.microsoft.com/office/2006/metadata/properties"/>
    <ds:schemaRef ds:uri="http://schemas.microsoft.com/office/infopath/2007/PartnerControls"/>
    <ds:schemaRef ds:uri="e81e2c38-9487-48a0-8f55-b8a98745bb66"/>
  </ds:schemaRefs>
</ds:datastoreItem>
</file>

<file path=customXml/itemProps4.xml><?xml version="1.0" encoding="utf-8"?>
<ds:datastoreItem xmlns:ds="http://schemas.openxmlformats.org/officeDocument/2006/customXml" ds:itemID="{6F5A763F-A21C-4225-916D-765AA0071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Tableau Budgetaire 1</vt:lpstr>
      <vt:lpstr>Tableau Budgetaire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Chad_00125860_Finance Report_nov22.xlsx</dc:title>
  <dc:creator>DEMBELE Alassane</dc:creator>
  <cp:lastModifiedBy>DEMBELE Alassane</cp:lastModifiedBy>
  <dcterms:created xsi:type="dcterms:W3CDTF">2022-05-27T11:27:30Z</dcterms:created>
  <dcterms:modified xsi:type="dcterms:W3CDTF">2022-11-14T06:22:31Z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ProjectStage_SC">
    <vt:lpwstr/>
  </property>
  <property fmtid="{D5CDD505-2E9C-101B-9397-08002B2CF9AE}" pid="4" name="ProjectPhase_SC">
    <vt:lpwstr/>
  </property>
</Properties>
</file>