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mc:AlternateContent xmlns:mc="http://schemas.openxmlformats.org/markup-compatibility/2006">
    <mc:Choice Requires="x15">
      <x15ac:absPath xmlns:x15ac="http://schemas.microsoft.com/office/spreadsheetml/2010/11/ac" url="https://unitednations.sharepoint.com/sites/DCO-WG-UNCT_MKD-21JPHealthServices-COVID-19MPTF/Shared Documents/21 JP Health Services - COVID-19 MPTF/2. Reporting/Annual final report/"/>
    </mc:Choice>
  </mc:AlternateContent>
  <xr:revisionPtr revIDLastSave="1347" documentId="8_{036BC7DD-4A2A-4948-94AE-41F35F2833B6}" xr6:coauthVersionLast="47" xr6:coauthVersionMax="47" xr10:uidLastSave="{BA807A88-01FC-4A30-8710-638F50C97A3D}"/>
  <bookViews>
    <workbookView xWindow="-120" yWindow="-120" windowWidth="38640" windowHeight="21240" tabRatio="848" activeTab="1" xr2:uid="{00000000-000D-0000-FFFF-FFFF00000000}"/>
  </bookViews>
  <sheets>
    <sheet name="OVERALL REPORTING INSTRUCTIONS" sheetId="16" r:id="rId1"/>
    <sheet name="General Information" sheetId="12" r:id="rId2"/>
    <sheet name="Narrative" sheetId="13" r:id="rId3"/>
    <sheet name="Project Indicators " sheetId="14" r:id="rId4"/>
    <sheet name="Communication" sheetId="15" r:id="rId5"/>
  </sheets>
  <definedNames>
    <definedName name="_ftn1" localSheetId="3">'Project Indicators '!$A$72</definedName>
    <definedName name="_ftn5" localSheetId="1">'General Information'!$A$18</definedName>
    <definedName name="_ftn6" localSheetId="1">'General Information'!$A$19</definedName>
    <definedName name="_ftnref1" localSheetId="3">'Project Indicators '!$A$5</definedName>
    <definedName name="_ftnref2" localSheetId="1">'General Information'!$A$4</definedName>
    <definedName name="_ftnref3" localSheetId="1">'General Information'!#REF!</definedName>
    <definedName name="_ftnref4" localSheetId="1">'General Information'!$D$3</definedName>
    <definedName name="_ftnref5" localSheetId="1">'General Information'!$D$4</definedName>
    <definedName name="_ftnref6" localSheetId="1">'General Information'!$D$5</definedName>
    <definedName name="End">#REF!</definedName>
    <definedName name="Final_End">#REF!</definedName>
    <definedName name="ID">#REF!</definedName>
    <definedName name="Org_End">#REF!</definedName>
    <definedName name="_xlnm.Print_Area" localSheetId="0">'OVERALL REPORTING INSTRUCTIONS'!$B$1:$C$12</definedName>
    <definedName name="Star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42" i="14" l="1"/>
  <c r="E30" i="14"/>
  <c r="E69" i="14"/>
  <c r="E65" i="14"/>
  <c r="E61" i="14"/>
  <c r="E50" i="14"/>
  <c r="E46" i="14"/>
  <c r="E38" i="14"/>
  <c r="E34" i="14"/>
  <c r="E25" i="14"/>
  <c r="E21" i="14"/>
  <c r="E17" i="14"/>
  <c r="E13" i="14"/>
</calcChain>
</file>

<file path=xl/sharedStrings.xml><?xml version="1.0" encoding="utf-8"?>
<sst xmlns="http://schemas.openxmlformats.org/spreadsheetml/2006/main" count="245" uniqueCount="209">
  <si>
    <t>OVERALL INSTRUCTIONS</t>
  </si>
  <si>
    <t>All questions/sections must be responded to before submitting to the secretariat. Once the document is uploaded in the relevant folder (as per instruction below) please email the secretariat.</t>
  </si>
  <si>
    <r>
      <t xml:space="preserve">To ensure </t>
    </r>
    <r>
      <rPr>
        <b/>
        <sz val="11"/>
        <color theme="1"/>
        <rFont val="Calibri"/>
        <family val="2"/>
        <scheme val="minor"/>
      </rPr>
      <t>high quality results reports please follow the next guidelines:</t>
    </r>
    <r>
      <rPr>
        <sz val="11"/>
        <color theme="1"/>
        <rFont val="Calibri"/>
        <family val="2"/>
        <scheme val="minor"/>
      </rPr>
      <t xml:space="preserve">
a) The narratives</t>
    </r>
    <r>
      <rPr>
        <sz val="11"/>
        <color rgb="FF00B0F0"/>
        <rFont val="Calibri"/>
        <family val="2"/>
        <scheme val="minor"/>
      </rPr>
      <t xml:space="preserve"> </t>
    </r>
    <r>
      <rPr>
        <sz val="11"/>
        <color theme="1"/>
        <rFont val="Calibri"/>
        <family val="2"/>
        <scheme val="minor"/>
      </rPr>
      <t xml:space="preserve">should be a well written, succinct summary clarifying what was done during the reporting period and the results achieved. It should highlight the </t>
    </r>
    <r>
      <rPr>
        <b/>
        <sz val="11"/>
        <color theme="1"/>
        <rFont val="Calibri"/>
        <family val="2"/>
        <scheme val="minor"/>
      </rPr>
      <t>JP  achievements</t>
    </r>
    <r>
      <rPr>
        <sz val="11"/>
        <color theme="1"/>
        <rFont val="Calibri"/>
        <family val="2"/>
        <scheme val="minor"/>
      </rPr>
      <t xml:space="preserve">. It should also </t>
    </r>
    <r>
      <rPr>
        <b/>
        <sz val="11"/>
        <color theme="1"/>
        <rFont val="Calibri"/>
        <family val="2"/>
        <scheme val="minor"/>
      </rPr>
      <t xml:space="preserve">specify scope and  beneficiaries. </t>
    </r>
    <r>
      <rPr>
        <sz val="11"/>
        <color theme="1"/>
        <rFont val="Calibri"/>
        <family val="2"/>
        <scheme val="minor"/>
      </rPr>
      <t xml:space="preserve">
b) Factual, evidence-based reporting against the outcome and output and corresponding indicators  in the original project document; 
c) In case certain indicators are not longer relevant, an explanation for why they are not should be provided. 
d) Factual, evidence-based reporting against the outcome results and its </t>
    </r>
    <r>
      <rPr>
        <b/>
        <sz val="11"/>
        <color theme="1"/>
        <rFont val="Calibri"/>
        <family val="2"/>
        <scheme val="minor"/>
      </rPr>
      <t>alignment  with the overall SERP joint workplan</t>
    </r>
    <r>
      <rPr>
        <sz val="11"/>
        <color theme="1"/>
        <rFont val="Calibri"/>
        <family val="2"/>
        <scheme val="minor"/>
      </rPr>
      <t>, and linkage  to reporting on global-level SERP indicators.
e) Indicate the relevant SERP monitoring framework global indicators that were contributed to as part of this project. 
f) An honest analysis of challenges faced, the responses to these challenges and the extent to which these responses were successful or not.
g) Reflect on innovation. Avoid generic and standard  descriptions. Rather,  present well documented features of successful innovative solutions truly new for you and which could enable replication efforts.</t>
    </r>
  </si>
  <si>
    <t xml:space="preserve">Please fill out all sections of the reporting template before submitting to the secretariat via email to: nina.andersen@undp.org and cc.: maria.herrera@undp.org  </t>
  </si>
  <si>
    <t>B</t>
  </si>
  <si>
    <t xml:space="preserve">DEADLINE: MARCH 31 ST, 2022 </t>
  </si>
  <si>
    <t>ALL projects receiving funds in late 2020 and in 2021 must complete an ANNUAL report  as per  the end of the calendar year with a reporting period : date of start until 31 December 2021.</t>
  </si>
  <si>
    <r>
      <t xml:space="preserve">The joint programmes which completed their activities in 2021 should deliver a </t>
    </r>
    <r>
      <rPr>
        <b/>
        <sz val="11"/>
        <color theme="1"/>
        <rFont val="Calibri"/>
        <family val="2"/>
        <scheme val="minor"/>
      </rPr>
      <t>FINAL report by March 31</t>
    </r>
    <r>
      <rPr>
        <sz val="11"/>
        <color theme="1"/>
        <rFont val="Calibri"/>
        <family val="2"/>
        <scheme val="minor"/>
      </rPr>
      <t xml:space="preserve"> at the latest and will not be obligated to provide an annual report.</t>
    </r>
  </si>
  <si>
    <t>The joint programmes completing activities in 2022 will be asked to submit a FINAL report (by 31 August 2022)</t>
  </si>
  <si>
    <t xml:space="preserve">ALL projects must report number of direct beneficiaries. </t>
  </si>
  <si>
    <t>ALL projects must provide an update on project indicators</t>
  </si>
  <si>
    <t>Programme Title &amp; Project Number</t>
  </si>
  <si>
    <t>Programme Duration</t>
  </si>
  <si>
    <t>Programme Title:</t>
  </si>
  <si>
    <t>Safe and Innovative Health Services in Times of COVID-19</t>
  </si>
  <si>
    <r>
      <t xml:space="preserve">Overall Duration </t>
    </r>
    <r>
      <rPr>
        <i/>
        <sz val="10"/>
        <color theme="1"/>
        <rFont val="Arial"/>
        <family val="2"/>
      </rPr>
      <t>(months)</t>
    </r>
  </si>
  <si>
    <t>15</t>
  </si>
  <si>
    <r>
      <t xml:space="preserve">Programme Number </t>
    </r>
    <r>
      <rPr>
        <i/>
        <sz val="10"/>
        <color theme="1"/>
        <rFont val="Arial"/>
        <family val="2"/>
      </rPr>
      <t xml:space="preserve">(if applicable)  </t>
    </r>
  </si>
  <si>
    <t>00125740</t>
  </si>
  <si>
    <t>Start Date (dd.mm.yyyy)</t>
  </si>
  <si>
    <t>31.12.2020</t>
  </si>
  <si>
    <t>MPTF Office Project Reference Number:</t>
  </si>
  <si>
    <t>Original End Date (dd.mm.yyyy)</t>
  </si>
  <si>
    <t>31.03.2022</t>
  </si>
  <si>
    <t>Country</t>
  </si>
  <si>
    <t>North Macedonia</t>
  </si>
  <si>
    <t xml:space="preserve">In case of NCE Current End date(dd.mm.yyyy) </t>
  </si>
  <si>
    <t>Recepient UN Organizations</t>
  </si>
  <si>
    <t>Implementing Partners</t>
  </si>
  <si>
    <t>Organizations that have received direct funding from the MPTF Office under this programme</t>
  </si>
  <si>
    <t>UNFPA
UNICEF
WHO</t>
  </si>
  <si>
    <t>National counterparts (government, private, NGOs &amp; others) and other International Organizations</t>
  </si>
  <si>
    <t>Ministry of Health, Ministry of Labor and Social Policy, E-health Directorate, Association of Gynecologists and Obstetricians, Committee on Safe Motherhood and Healthy Newborn, Macedonian Medical Association, Macedonian Association of Nurses and Midwives, University Clinic of Psychiatry, Macedonian Red Cross and civil society organizations.</t>
  </si>
  <si>
    <t>Report Cleared By</t>
  </si>
  <si>
    <t>o   Name:</t>
  </si>
  <si>
    <t>Sébastien Fahrni</t>
  </si>
  <si>
    <t>o   Title:</t>
  </si>
  <si>
    <t>Associate Coordination Officer, UN RCO</t>
  </si>
  <si>
    <t>o   Email address:</t>
  </si>
  <si>
    <t>sebastien.fahrni@un.org</t>
  </si>
  <si>
    <t>The MPTF Office Project Reference Number is the same number as the one on the Notification message. It is also referred to as  “Project ID” on the project’s factsheet page the MPTF Office GATEWAY</t>
  </si>
  <si>
    <t>The start date is the date of the first transfer of the funds from the MPTF Office as Administrative Agent. Transfer date is available on the MPTF Office GATEWAY</t>
  </si>
  <si>
    <t>As per approval of the original project document by the relevant decision-making body/Steering Committee.</t>
  </si>
  <si>
    <r>
      <rPr>
        <b/>
        <sz val="8"/>
        <color theme="1"/>
        <rFont val="Arial"/>
        <family val="2"/>
      </rPr>
      <t>If there has been an extension, then the revised, approved end date should be reflected here</t>
    </r>
    <r>
      <rPr>
        <sz val="8"/>
        <color theme="1"/>
        <rFont val="Arial"/>
        <family val="2"/>
      </rPr>
      <t>. If there has been no extension approved, then the current end date is the same as the original end date. The end date is the same as the operational closure date which is when all activities for which a Participating Organization is responsible under an approved MPTF / JP have been completed. As per the MOU, agencies are to notify the MPTF Office when a programme completes its operational activities.</t>
    </r>
  </si>
  <si>
    <t>#</t>
  </si>
  <si>
    <t>Questions</t>
  </si>
  <si>
    <t>Guidance to respondents</t>
  </si>
  <si>
    <t>Responses</t>
  </si>
  <si>
    <t>Executive Summary</t>
  </si>
  <si>
    <t>Please succinctly capture the key activities and concrete/tangible results and any important developments that the COVID-19 MPTF-funded Programme in your country achieved during the reporting period. The Executive Summary should serve as an accessible, simply written, standalone summary of the Programme’s results for this reporting period. It should show how implementation was carried out in the context of COVID-19 (up to 500 words).</t>
  </si>
  <si>
    <t xml:space="preserve">Purpose </t>
  </si>
  <si>
    <r>
      <t xml:space="preserve">Please describe the project general objective </t>
    </r>
    <r>
      <rPr>
        <b/>
        <sz val="8"/>
        <color theme="1"/>
        <rFont val="Arial"/>
        <family val="2"/>
      </rPr>
      <t xml:space="preserve">specifying its link to COVID-19 response. </t>
    </r>
  </si>
  <si>
    <t>The provision of sexual and reproductive health, immunization and gender-based violence support services have dramatically decreased since the outbreak of COVID-19. This project’s main objective is to improve access to these services for women, adolescent girls and children, with a special focus on the most vulnerable population in remote and underserved areas. The project  introduced innovative health services provided by medical teams in mobile gynecological clinics aimed at improving access to gynecological/obstetrics services; strengthening integrated GBV referral and support, improving immunization coverage and data collection via introduction of digitalized e- immunization registry; and risk communication to immunization- sceptic population and access improve risk communication, as well as raising awareness of women and girls on sexual and reproductive health and gender- based violence. These improved services have been addressing the significant decrease in their provision since the outbreak of COVID-19.</t>
  </si>
  <si>
    <t>Results: Outcome Level</t>
  </si>
  <si>
    <t>Please include narratives describing  the main project achievements against the project's overall goal (up to 300 words)</t>
  </si>
  <si>
    <t>In terms of results at outcome level, UNFPA, UNICEF, WHO and partners brought together the multi-aspect rich expertise through the joint programme that improved accessibility, availability and provision of quality sexual and reproductive health, gender-based violence referral and support services in the context of COVID-19, to women, adolescent girls with a special focus on the most vulnerable population in remote and underserved areas. 
It also scaled up behavioural insights informed solutions to address vaccine hesitancy developed and intervention launched in 1600+ health facilities around the country. It supported capacity development of front-line health workers in inter-personal communication skills, to deal with vaccine hesitant parents and caregivers. 
Finally, the programme provided support for strengthening capacities of health workers and managers in the area of immunization and strengthening of immunization data collection via introduction of digitalization of the immunization registry.</t>
  </si>
  <si>
    <t>Results: Output Level</t>
  </si>
  <si>
    <t xml:space="preserve">Please include narratives describing the main annual/ final results of each output included in the project document (up to 200 words) </t>
  </si>
  <si>
    <t xml:space="preserve">Results:           Gender </t>
  </si>
  <si>
    <t>Please include project Gender results and its linkage with COVID- 19 response. If applicable, refer to the project's  gender equality marker and any impacts they may have had on programming quality and results (up to 150 words).</t>
  </si>
  <si>
    <t>Output 1 has a strong gender component, as the direct beneficiaries of the mobile gynaecological services are women and girls in remote and underserved areas.</t>
  </si>
  <si>
    <r>
      <t xml:space="preserve">Results:           </t>
    </r>
    <r>
      <rPr>
        <b/>
        <sz val="11"/>
        <color theme="1"/>
        <rFont val="Arial"/>
        <family val="2"/>
      </rPr>
      <t>Direct</t>
    </r>
    <r>
      <rPr>
        <sz val="11"/>
        <color theme="1"/>
        <rFont val="Arial"/>
        <family val="2"/>
      </rPr>
      <t xml:space="preserve"> Beneficiaries</t>
    </r>
  </si>
  <si>
    <r>
      <t>Please include total number of</t>
    </r>
    <r>
      <rPr>
        <b/>
        <sz val="8"/>
        <color theme="1"/>
        <rFont val="Arial"/>
        <family val="2"/>
      </rPr>
      <t xml:space="preserve"> DIRECT BENEFICIARIES </t>
    </r>
    <r>
      <rPr>
        <sz val="8"/>
        <color theme="1"/>
        <rFont val="Arial"/>
        <family val="2"/>
      </rPr>
      <t xml:space="preserve">disaggregated by gender, age , location (rural, urban, any other location). Please avoid duplicating beneficiaries ensuring the disaggregated data adds to the total presented. </t>
    </r>
  </si>
  <si>
    <r>
      <rPr>
        <b/>
        <sz val="8"/>
        <color rgb="FF000000"/>
        <rFont val="Arial"/>
      </rPr>
      <t xml:space="preserve">Total number of Direct Beneficiaries: 376,899
Disaggregated number of Direct Beneficiaries: 
</t>
    </r>
    <r>
      <rPr>
        <sz val="8"/>
        <color rgb="FF000000"/>
        <rFont val="Arial"/>
      </rPr>
      <t xml:space="preserve">•	1055 female patients living in rural area: 188 female patients living in rural area in 2021 (of which youth from 15-30 years: 8; 31-50 years: 79 and 50+ years: 101) and 867 female patients living in rural area in 2022 (aged 15 to 30 years:  58;  aged 31 to 40 years: 145; aged 41 to 50 years: 185;  aged 51 to 60 years: 238; aged 61 to 70 years: 195; more than 71 years: 46) 
•	175 health service providers (85 Sexual and Reproductive Health providers doctors living in urban areas, 3 male drivers and 2 female paramedics and 85 nurses in 2021 and 2022) trained to use mobile gynecological clinics                                                                                                                                                                                                               •	</t>
    </r>
    <r>
      <rPr>
        <sz val="8"/>
        <color rgb="FFFF0000"/>
        <rFont val="Arial"/>
      </rPr>
      <t xml:space="preserve">196 high school students/ adolescents from 16 to 18 years participated in 10 educational workshops (6 in Macedonian language and 4 in Albanian, in Sveti Nikole, Veles, Kriva Palanka and Tetovo) on the theme “Sexually Transmitted Infections - Recognize, test and protect yourself!”, organized by  the Macedonian Medical Association and Macedonian Association of gynecologist and obstetricians in collaboration with the  Ministry of Education and the Bureau for Development of Education
</t>
    </r>
    <r>
      <rPr>
        <sz val="8"/>
        <color rgb="FF000000"/>
        <rFont val="Arial"/>
      </rPr>
      <t>•	200 front-line health workers (family doctors, home visitor, pediatricians and immunization teams have strengthened skills for inter-personal communication on immunization
•	9 master trainers trained in inter-personal communication skills. 
•	178 frontline healthcare workers (family doctors, pediatricians, patronage nurses, immunization teams) trained in IPC skills. 
•	10 family doctor practices screening for Adverse childhood experiences (ACEs) and 375 patient screened
•	1910 people at social risk from ten municipalities experiencing hardship during the pandemic, were provided with legal advice, social protection services. 
•	1075 children at social risk from ten municipalities were provided with social protection services or referred to other service. 
•	171 social service frontline workers trained on mental health and psychosocial support (MHPSS), gender specific impacts of the pandemic and gender-based violence. 
•	360 parents and caregivers and 750 children supported through helplines.
•	Estimated more than 370,000 parents and caregivers were reached with advice on positive parenting techniques and with mental health and psychosocial support (MHPSS) advice through social media.
•	5 decision makers working on implementation of the national immunization programme in the Ministry of Health are able to provide evidence-based decisions
•	20 Public Health Experts in the National Institute of Public Health and the ten Centers for Public Health have possibilities for better monitoring and planning and less administrative work
•	340 health care workers, pediatricians and members of the preventive immunization teams are equipped with new skills for the vaccination process and have more time to devote to the patients during the process
•	60 managers from the health centers and public health institute are equipped with skills for managing immunization related programmes.</t>
    </r>
  </si>
  <si>
    <r>
      <t xml:space="preserve">Results:  </t>
    </r>
    <r>
      <rPr>
        <b/>
        <sz val="11"/>
        <color theme="1"/>
        <rFont val="Arial"/>
        <family val="2"/>
      </rPr>
      <t>Indirect</t>
    </r>
    <r>
      <rPr>
        <sz val="11"/>
        <color theme="1"/>
        <rFont val="Arial"/>
        <family val="2"/>
      </rPr>
      <t xml:space="preserve">  Beneficiaries</t>
    </r>
  </si>
  <si>
    <r>
      <t>Please include total number of</t>
    </r>
    <r>
      <rPr>
        <b/>
        <sz val="8"/>
        <color theme="1"/>
        <rFont val="Arial"/>
        <family val="2"/>
      </rPr>
      <t xml:space="preserve"> INDIRECT  BENEFICIARIES. Please clarify if these are estimated and/or verified. If possible, </t>
    </r>
    <r>
      <rPr>
        <sz val="8"/>
        <color theme="1"/>
        <rFont val="Arial"/>
        <family val="2"/>
      </rPr>
      <t xml:space="preserve">disaggregate  beneficiaries by gender. </t>
    </r>
  </si>
  <si>
    <r>
      <rPr>
        <b/>
        <sz val="8"/>
        <color rgb="FF000000"/>
        <rFont val="Arial"/>
      </rPr>
      <t xml:space="preserve">Total number of Indirect Beneficiaries: 1,624,303
</t>
    </r>
    <r>
      <rPr>
        <sz val="8"/>
        <color rgb="FF000000"/>
        <rFont val="Arial"/>
      </rPr>
      <t xml:space="preserve">
</t>
    </r>
    <r>
      <rPr>
        <b/>
        <sz val="8"/>
        <color rgb="FF000000"/>
        <rFont val="Arial"/>
      </rPr>
      <t xml:space="preserve">Disaggregated number of Indirect Beneficiaries:
</t>
    </r>
    <r>
      <rPr>
        <sz val="8"/>
        <color rgb="FF000000"/>
        <rFont val="Arial"/>
      </rPr>
      <t xml:space="preserve">• Estimated 4,216 indirect beneficiaries (families of the women receiving the SRH services who benefit from the well-being of the patient);                                                                 </t>
    </r>
    <r>
      <rPr>
        <sz val="8"/>
        <color rgb="FF00B050"/>
        <rFont val="Arial"/>
      </rPr>
      <t>. •</t>
    </r>
    <r>
      <rPr>
        <sz val="8"/>
        <color rgb="FFFF0000"/>
        <rFont val="Arial"/>
      </rPr>
      <t xml:space="preserve"> 3,385 views on Facebook and YouTube of the age-appropriate short educational videos for young people sex education, as well as for parents, educators and healthcare providers to build the right skills for effective and honest communication with adolescents, developed by Amaze.org. .In order for these short videos to be easily accessible to young adolescents and their parents living in our country, the Macedonian Association of gynecologist and obstetricians signed a memorandum of cooperation with amaze.org through which they were given access to the videos and the opportunity for their processing and adaptation in Macedonian and Albanian language.
</t>
    </r>
    <r>
      <rPr>
        <sz val="8"/>
        <color rgb="FF000000"/>
        <rFont val="Arial"/>
      </rPr>
      <t>• 72 health service providers participated in three consecutive online workshops themed “Care for oral health during pregnancy and in the period of early childhood” as part of the project activities, organised by Macedonian Association of gynecologist and obstetricians and Macedonian Medical Association, and in cooperation with the University Clinic of Dentists,                                                                                                                                                                   
• Estimated 15 primary care doctors
• Around 300,000 people reached through social media campaigns. 
• Estimated 6000 children aged 0-6 will benefit from improved skills of health professionals to address vaccine hesitancy. 
• Estimated 806,000 people reached through immunization campaign
• Estimated more than 370,000 people were reached with advice on positive parenting techniques and with mental health and psychosocial support (MHPSS) advice through social media.
• Estimated 138,000 children aged 0-6 years will have better access to the vaccines, through the developed modules for mass notification (SMS and email) for sending reminders to parents about next vaccination date, as well as increased skills of front-line healthcare professionals in inter-personal communication to work with hesitant parents. Prospectively, the activity will enable increasing of the vaccination coverage for the regular vaccination process and COVID – 19 vaccines for all the residents in North Macedonia.</t>
    </r>
  </si>
  <si>
    <t xml:space="preserve">Do not Harm </t>
  </si>
  <si>
    <t>Please reflect on use of the “Do no harm” approach to avoid exacerbating inequalities and vulnerability as a result of the intervention. ( up to 100 words)</t>
  </si>
  <si>
    <t xml:space="preserve">The activities related to the operationalization of the mobile gynaecological services were implemented in a highly transparent and participatory process, with the involvement of all relevant actors; in this way, not only has the "do no harm" principle been fully observed, but we have even gone further than envisioned with the project document, to reach those most left behind, by expanding the initial list of partners. By connecting with the CSO HOPS (whose focus if drug users, women in prisons and sex workers), we have explored opportunities and modalities how to extend the services from mobile gynaecological clinics to these vulnerable women and girls. The preparations in this regard took place in 2021, and the actual provision of services was initiated in 2022. 
The joint programme closely involved all the stakeholders including relevant ministries, local authorities, civil society and direct beneficiaries, thus helping identify potential risks at all stages of implementation. The initial assumption based on the previous evidence was that the interventions were mostly aimed at strengthening the local social welfare and ensuring quality access to services through different modalities.  </t>
  </si>
  <si>
    <t xml:space="preserve">Results: Challenges/Difficulties Encountered and Measures Taken </t>
  </si>
  <si>
    <t xml:space="preserve">Please briefly describe, if applicable, any difficulties encountered, concrete measures taken to overcome them and changes introduced (any course corrections that were undertaken to achieve the expected results) Further, please draw on the Risk Management Matrix that was included as part of the approved ProDoc (regardless of whether challenges encountered were originally envisioned as risks or not), and highlight which risks materialized and how they were addressed, in very concrete terms(use up to 150 words). </t>
  </si>
  <si>
    <t>In response to the COVID-19 "waves" of cases, and the necessity to organize vaccination in a short period of time for as many as possible, the health system had to adapt and reorganize its resources to respond to the emerging needs, keeping COVID-19 prevention and response as number 1 priority, and all other health issues lower on the priority list; The preparatory work for organization and deployment of the mobile clinics and SRH teams in the field took longer than anticipated. Furthermore, as per the MoH request, review of Cervical Cancer cases per regions/municipalities has been undertaken, to identify the priority locations. Therefore, the field work of mobile gynaecological clinics started on 1 December 2021. 
COVID-19 restrictions for face-to-face design of behavioural interventions have required modification of the methodology to on-line modality. Involvement of policy makers and health professionals in COVID-19 response made it challenging to provide sufficient number of participants in the on-line consultations when developing prototypes. Due to travel restrictions, national consultant was hired to perform observations and interviews at the three pilot healthcare facilities. The need to start implementation of communication efforts to build trust in vaccines before hiring Communication for Development Officer was managed by assigning additional responsibilities to existing human resources. 
Another difficulty was the implementation of on-line training programmes and monitoring of those trainings in a situation where health professionals are overburden with the response to COVID – 19.</t>
  </si>
  <si>
    <t>Results: Qualitative Assessment and Learning</t>
  </si>
  <si>
    <t xml:space="preserve">Please include any specific policy, programmatic and/or operational lessons or findings from the programme that could inform similar responses at country or global levels. Please focus on knowledge generated by the project that is truly new and likely to inform other interventions (in country or beyond) 
(up to 250 words) </t>
  </si>
  <si>
    <t>The introduction of an innovative model for provision of SRH services to remote and underserved areas through mobile gynaecological clinics addresses not only the impact of COVID-19, but also the uneven geographical distribution of gynaecologists across the country. This is why this model remains relevant and efficient even in non-COVID settings. It has shown that the need in the field is huge, and the model developed ensures that the services provided are integrated in the national health system, allowing for easy referral for additional examination and follow up, and safe management of the patient data within the national health information management system.        
Behavioral insight study has identified 12 barriers to the uptake of MMR1 vaccination in North Macedonia, grouped under barriers for caregivers (unsure of risks and benefits, lack of trust  and confidence in doctors’ recommendations about vaccinations, misinformation, unsatisfactory appointments, waiting time uncertainty and no reminders) and barriers for clinicians involved in vaccination (fear of caregiver reprisals if something goes wrong following vaccination, fear of creating hesitancy, ill-informed about the benefits and risks of the MMR vaccine, poor interpersonal communication skills and lack of experience and motivation). 
Last finding is that health care workers play an important role in COVID-19 vaccine acceptance. Their knowledge and attitudes are important determinants not only of their own vaccine uptake, but also of their intent to recommend the vaccine to their patients and hence directly contribute to increasing vaccination uptake.  It is therefore vital that health professionals who are working in immunization teams are confident, knowledgeable and brought up to date with relevant information. This means good foundation training and regular updates must be provided to them to achieve this.</t>
  </si>
  <si>
    <t>Results: Partnerships</t>
  </si>
  <si>
    <t>Please explain how the programme has worked with partners and developed new partnerships and if any catalytic financial or programmatic outcomes have been achieved in this regard. Please focus on new, innovative and/or very practical ways in which these partnerships delivered impact/results and how the financial support from the fund helped, if applicable, to foster these partnerships. And explain if and  how the intervention complemented activities funded by other global instruments such as the GHRP, WHO SPRP, and any national level response plans  (up to 250 words)</t>
  </si>
  <si>
    <t>Other Assessments or Evaluations (if applicable)</t>
  </si>
  <si>
    <t xml:space="preserve">Report on any assessments, evaluations or studies undertaken (up to 200 words).
</t>
  </si>
  <si>
    <t xml:space="preserve">At the start of the project activities, rapid assessment of the needs in terms of PPE and SRH commodities, supplies and equipment was undertaken, based on which the procurement of these items was organized to ensure safe and secure provision of SRH services. Prior to the deployment of the mobile clinics in the field, identification of the priority locations where the clinics should be deployed was carried out under the leadership of the Ministry of Health.                                                                                                                                                                                                                                                                                                                                                                                                 Rapid assessment of self-efficacy, perceptions and practices of healthcare workers on routine immunization completed. Based on the findings, eight training modules developed, for capacity development of frontline health workers in inter-personal communication skills.                                                                                                                                                         </t>
  </si>
  <si>
    <t xml:space="preserve">Programmatic Revisions (if applicable) </t>
  </si>
  <si>
    <t>Indicate any major adjustments in strategies, targets or key outcomes and outputs that took place (Up to 100 words).</t>
  </si>
  <si>
    <t>The development of the model for deployment of the clinics in the field took longer than initially planned, thus the field work with patients was initiated on 1 December 2021. Given the huge need for this type of services, UNFPA will continue funding their operation to fill the gap in the months beyond the project completion.</t>
  </si>
  <si>
    <t>Resources (Optional)</t>
  </si>
  <si>
    <t xml:space="preserve">• Provide any information on financial management, procurement and human resources. 
• Indicate if the Programme mobilized any additional resources or interventions from other partners.  </t>
  </si>
  <si>
    <t xml:space="preserve">Additional funding beyond the project closure has been secured by UNFPA, to ensure continuity in the service provision after March 2022. At the same time, the Ministry of Health is looking into options to secure the sustainability of the mobile gynaecological clinics, by integrating the required budget for their operation in the national health budget.                                  
Additional set-aside funding has been secured by UNICEF Regional Office in support of roll-out behavioural interventions developed and tested with MPTF funding. Additional HAC funding has been also secured for inter-personal communication skills capacity development for health workers. The recruitment of a C4D officer is ongoing.                                                                                                                                                                                                             
Additional funding has been secured by WHO to support continuation of capacity building activities in the area of immunisation and to ensure sustainability of the digitalisation process.  </t>
  </si>
  <si>
    <r>
      <t xml:space="preserve">Please include ALL indicators in the project document. Include the indicators and Baseline, Planned Target and Actuals for </t>
    </r>
    <r>
      <rPr>
        <b/>
        <i/>
        <sz val="16"/>
        <color theme="1"/>
        <rFont val="Arial"/>
        <family val="2"/>
      </rPr>
      <t>both</t>
    </r>
    <r>
      <rPr>
        <b/>
        <sz val="16"/>
        <color theme="1"/>
        <rFont val="Arial"/>
        <family val="2"/>
      </rPr>
      <t xml:space="preserve"> OUTCOME and OUTPUT levels. "Actuals" refer to the total figures achieved for each indicator. Include separate actuals for 2021 and for 2022  (if applicable). Explain if targets were not achieved. Include means of verification. Use as many outputs cells as needed to present all project indicators. </t>
    </r>
  </si>
  <si>
    <t xml:space="preserve">INDICATORS DESCRIPTION AND DATA </t>
  </si>
  <si>
    <r>
      <t xml:space="preserve">DATA: ACTUALS 2021 </t>
    </r>
    <r>
      <rPr>
        <b/>
        <sz val="14"/>
        <color theme="1"/>
        <rFont val="Arial"/>
        <family val="2"/>
      </rPr>
      <t xml:space="preserve"> </t>
    </r>
  </si>
  <si>
    <t xml:space="preserve">DATA: ACTUALS 2022 (if applicable) </t>
  </si>
  <si>
    <t>TOTAL  actuals  (agreggated 2021 and 2022 if applicable )</t>
  </si>
  <si>
    <t>Reasons for Variance with Planned Target (if any)</t>
  </si>
  <si>
    <t>Source of Verification</t>
  </si>
  <si>
    <r>
      <t>Outcome 1</t>
    </r>
    <r>
      <rPr>
        <sz val="14"/>
        <color theme="1"/>
        <rFont val="Arial"/>
        <family val="2"/>
        <charset val="204"/>
      </rPr>
      <t>[1]</t>
    </r>
  </si>
  <si>
    <t>Indicator:</t>
  </si>
  <si>
    <t>Baseline:</t>
  </si>
  <si>
    <t>Planned Target:</t>
  </si>
  <si>
    <t>Output 1.1 Mobile services equipped with skilled teams and tools to provide timely sexual and reproductive health and immunization services utilized by women and girls, and children from vulnerable families, in hard-to-reach and under-served areas.</t>
  </si>
  <si>
    <t>Indicator  1.1.1:</t>
  </si>
  <si>
    <t>Number of people accessing (with UN support) essential (non-COVID-19
related) sexual and reproductive health services, disaggregated by sex, age group and at-risk populations</t>
  </si>
  <si>
    <t>Due to the longer period of preparatory activities for the start of the Mobile Clinics, first vehicle was launched on field December 1st.  Most of the examinations were done in the period January - March 2022. The mobile gynecological clinics in all 7 municipalities  conducted gynecological examinations for 867 women, in Lozovo-93, Cashka -101 women, Gradsko- 52 women, Vrapciste – 33 women, Rankovce-73 women, Ceshinovo- Obleshevo-292 women and Lipkovo-118 women were conducted gynecological examination.</t>
  </si>
  <si>
    <t xml:space="preserve">e-Health Directorate - Moj Termin / Modules: Mobile Ambulance 1 and Mobile Ambulance 2 </t>
  </si>
  <si>
    <t>Indicator 1.1.2:</t>
  </si>
  <si>
    <t>Number of health service providers trained to provide SRH services in the mobile clinics</t>
  </si>
  <si>
    <t>175 service providers (85 Sexual and Reproductive Health providers doctors living in urban areas, 3 male drivers and 2 female paramedics and 85 nurses in 2021 and 2022) trained to use mobile gynecological clinics</t>
  </si>
  <si>
    <t>Training reports available at UCGO</t>
  </si>
  <si>
    <t>Indicator 1.1.3:</t>
  </si>
  <si>
    <t>Number of services provided at the mobile clinics</t>
  </si>
  <si>
    <t xml:space="preserve">
 4 different types of services (Cervical Cancer screening, counselling on Family Planning, counselling on STIs, and safe motherhood,  were developed t respond to the different needs of the beneficiaries
</t>
  </si>
  <si>
    <t>Indicator 1.1.4:</t>
  </si>
  <si>
    <t>Number of women and girls aged 15-49 Reached through multi media campaigns</t>
  </si>
  <si>
    <t>50'000</t>
  </si>
  <si>
    <t xml:space="preserve">
UNFPA, in cooperation with the Ministry of Health, has implemented an awareness-raising campaign organized at a national level, with the aim of raising awareness about the importance of gynecological checkups, under the slogan “Pregledaj se, zashtiti se” (Have a check-up, protect yourself). The campaign included national TV and social media promotion, with around 300.000 people reached on social media (30, 000 in 2021 and 270,000 in 2022). 
Additional 5000 flyers were printed and distributed. </t>
  </si>
  <si>
    <t>Social media key metrics</t>
  </si>
  <si>
    <r>
      <t xml:space="preserve">Output 1.2 </t>
    </r>
    <r>
      <rPr>
        <sz val="12"/>
        <color theme="1"/>
        <rFont val="Arial"/>
        <family val="2"/>
        <charset val="204"/>
      </rPr>
      <t>Capacity developed for essential health workforce necessary to provide safe, effective and quality immunization services and national digital/electronic immunization registry developed to provide accurate and timely data on immunization and awareness raised on benefits of immunization.</t>
    </r>
  </si>
  <si>
    <t>Indicator  1.2.1: Number of health workers trained with the newly established training course on safe vaccination practices</t>
  </si>
  <si>
    <t>Number of health workers trained with the newly established training course on safe vaccination practices</t>
  </si>
  <si>
    <t xml:space="preserve">In agreement with the Ministry of health Commitee for immunization it has been decided that vaccination trainings would only be provided to the health professionals working at the vaccination points as well as health managers responsible for the health centers where vaccination is provided, and they have received training multiple times, or most precisely 5 trainings x 400 workers = 2000. The target of 2000 initialy set was incorporating all the PHC workers in the country (one - time training) however since they are not included in the process of vaccination, multiple trainings were provided to the health proffesionals working at the vaccination points. </t>
  </si>
  <si>
    <t xml:space="preserve"> E-helath directorate platform for monitoring of the implementation of the trainings for COVID - 19</t>
  </si>
  <si>
    <t>Indicator 1.2.2: Number of new digital immunization modules established</t>
  </si>
  <si>
    <t>Number of new digital immunization modules established</t>
  </si>
  <si>
    <t>N/A</t>
  </si>
  <si>
    <t xml:space="preserve"> E-health directorate annual reports</t>
  </si>
  <si>
    <t>Indicator 1.2.3: Number of master trainers trained in IPCS</t>
  </si>
  <si>
    <t>Number of master trainers trained in IPCS</t>
  </si>
  <si>
    <t>Baseline: 0</t>
  </si>
  <si>
    <t>Planned Target: 10</t>
  </si>
  <si>
    <t>5 Master trainers were trained on-line in 2021 and 4 additional attended face-to-face trainings in Istanbul in 2022</t>
  </si>
  <si>
    <t>Training records</t>
  </si>
  <si>
    <t>Indicator 1.2.4: Number of immunization teams trained in IPCS</t>
  </si>
  <si>
    <t>Number of immunization teams trained in IPCS</t>
  </si>
  <si>
    <t xml:space="preserve">Planned Target: </t>
  </si>
  <si>
    <t xml:space="preserve">IPC skills training were in high demand among health workers, hence the higher total number of trained. </t>
  </si>
  <si>
    <t>Indicator 1.2.5: Number of people reached through immunization campaign</t>
  </si>
  <si>
    <t>Number of people reached through immunization campaign</t>
  </si>
  <si>
    <t>500'000</t>
  </si>
  <si>
    <t>Advertising agency reports with indicator reflecting the number of adult population reached through television at least 3 times (62% of 1.3 mill adult population)"</t>
  </si>
  <si>
    <t>Indicator 1.2.6: Number of people engaged with messages from the immunization campaign</t>
  </si>
  <si>
    <t>Number of people engaged with messages from the immunization campaign</t>
  </si>
  <si>
    <t>45'000</t>
  </si>
  <si>
    <t>UNICEF social media analytics based on average number of people engaged by post</t>
  </si>
  <si>
    <r>
      <t xml:space="preserve">Output 1.3  </t>
    </r>
    <r>
      <rPr>
        <sz val="12"/>
        <color theme="1"/>
        <rFont val="Arial"/>
        <family val="2"/>
        <charset val="204"/>
      </rPr>
      <t>Developed system for recognition, reporting, referral and response of gender-based violence cases, targeting under-served areas and groups.</t>
    </r>
  </si>
  <si>
    <t>Indicator 1.3.1:</t>
  </si>
  <si>
    <t>Safe services in place to address gender- based violence (GBV) during the COVID-19 pandemic</t>
  </si>
  <si>
    <t>No</t>
  </si>
  <si>
    <t>Yes</t>
  </si>
  <si>
    <t>Evaluation lists in the Mobile Clinics</t>
  </si>
  <si>
    <t>Indicator 1.3.2: Number of social service workforce trained provide immediate and continuous support to children and families, and ensure access to GBV services</t>
  </si>
  <si>
    <t>Number of social service workforce trained provide immediate and continuous support to children and families, and ensure access to GBV services</t>
  </si>
  <si>
    <t>The target was surpassed due to possibility to cover even more beneficiaries during the implementation phase.</t>
  </si>
  <si>
    <t>Partners reports.</t>
  </si>
  <si>
    <t>Indicator 1.3.3: Number of persons provided with support through helplines</t>
  </si>
  <si>
    <t>Number of persons provided with support through helplines</t>
  </si>
  <si>
    <t>Baseline: 344</t>
  </si>
  <si>
    <t>The target was estimated at 1000, however more people than expected received help through the helplines.</t>
  </si>
  <si>
    <t>Indicator 1.3.4: Number of PHC clinics screening for ACEs</t>
  </si>
  <si>
    <t>Number of PHC clinics screening for ACEs</t>
  </si>
  <si>
    <t>Screening reports</t>
  </si>
  <si>
    <t xml:space="preserve">1. Impact Stories from the Field </t>
  </si>
  <si>
    <t xml:space="preserve">Please submit one impactful story showing how your work has met critical needs in the context of the pandemic and supporting progress towards the SDGs, especially for vulnerable people. Ideally, this story will feature  testimonials from the targeted groups. Please also take a moment to highlight any specific results on gender equality and LNOB, as relevant. </t>
  </si>
  <si>
    <t>Mobile gynecological clinics on the field in North Macedonia (UNFPA)</t>
  </si>
  <si>
    <t>https://www.youtube.com/watch?v=oZ83HLpu7uo</t>
  </si>
  <si>
    <t>“This is my second life" - Human story video about mobile gynecological clinics in North Macedonia (UNFPA)</t>
  </si>
  <si>
    <t>https://www.youtube.com/watch?v=4NovfiAU5aM</t>
  </si>
  <si>
    <t>Mobile  gynecological clinics save lives in North Macedonia - Human Story published on CO and RO UNFPA websites (UNFPA)</t>
  </si>
  <si>
    <t>https://eeca.unfpa.org/en/news/mobile-health-clinics-save-lives-north-macedonia</t>
  </si>
  <si>
    <t>Promotional video for a national campaign on cervical cancer screening in North Macedonia (UNFPA)</t>
  </si>
  <si>
    <t>https://www.youtube.com/watch?v=wXJm_vS26lw</t>
  </si>
  <si>
    <t>Vaccines save lives - trust the facts, ask before you assume (UNICEF)</t>
  </si>
  <si>
    <t>https://www.unicef.org/northmacedonia/vaccines-save-lives</t>
  </si>
  <si>
    <t>https://www.euro.who.int/en/countries/north-macedonia/news/news/2022/3/who-and-un-promote-the-use-of-digital-technologies-to-improve-immunization-services-in-north-macedonia</t>
  </si>
  <si>
    <t>Let's protect children - routine immunization campaign (UNICEF)</t>
  </si>
  <si>
    <t>https://www.unicef.org/northmacedonia/lets-protect-our-childen</t>
  </si>
  <si>
    <t>WHO and UN promote the use of digital technologies to improve immunization services in North Macedonia:</t>
  </si>
  <si>
    <t>https://northmacedonia.un.org/en/173808-who-and-un-promote-use-digital-technologies-improve-immunization-services-north-macedonia</t>
  </si>
  <si>
    <t>Mobile clinics: Gynecologist exam, after many years:</t>
  </si>
  <si>
    <t>https://northmacedonia.un.org/en/173668-mobile-clinics-gynecologist-exam-after-many-years</t>
  </si>
  <si>
    <t>Working jointly is the fastest way to improve health services for all - press release closing event:</t>
  </si>
  <si>
    <t>https://northmacedonia.un.org/en/176030-working-jointly-fastest-way-improve-health-services-all</t>
  </si>
  <si>
    <t>Minister of Health, UN representatives and partners visit mobile gynaecological clinic in Cheshinovo - Obleshevo - Press release:</t>
  </si>
  <si>
    <t>https://northmacedonia.un.org/en/173214-minister-health-un-representatives-and-partners-visit-mobile-gynaecological-clinic</t>
  </si>
  <si>
    <t>Facebook and Twitter posts related to Panel discussions during the closing event of the joint programme:</t>
  </si>
  <si>
    <t>https://www.facebook.com/1un.mk/posts/716075209806516</t>
  </si>
  <si>
    <t>https://twitter.com/1UN_MK/status/1508362201911943171</t>
  </si>
  <si>
    <t>https://www.facebook.com/1un.mk/posts/716083446472359</t>
  </si>
  <si>
    <t>https://twitter.com/1UN_MK/status/1508367089697968132</t>
  </si>
  <si>
    <t>https://www.facebook.com/1un.mk/posts/716089466471757</t>
  </si>
  <si>
    <t>https://twitter.com/1UN_MK/status/1508370823098339332</t>
  </si>
  <si>
    <t>https://www.facebook.com/1un.mk/posts/716094256471278</t>
  </si>
  <si>
    <t>https://twitter.com/1UN_MK/status/1508373990678614020</t>
  </si>
  <si>
    <t>https://www.facebook.com/1un.mk/posts/716102976470406</t>
  </si>
  <si>
    <t>https://twitter.com/1UN_MK/status/1508380061543636992</t>
  </si>
  <si>
    <t>https://www.facebook.com/1un.mk/posts/716107979803239</t>
  </si>
  <si>
    <t>https://twitter.com/1UN_MK/status/1508382734191931394</t>
  </si>
  <si>
    <t>https://www.facebook.com/1un.mk/posts/716110533136317</t>
  </si>
  <si>
    <t>https://twitter.com/1UN_MK/status/1508385161716637697</t>
  </si>
  <si>
    <t>2. Upload here: Communications and Visibility</t>
  </si>
  <si>
    <t>Comms and visibility available here:</t>
  </si>
  <si>
    <r>
      <rPr>
        <sz val="10"/>
        <color rgb="FF000000"/>
        <rFont val="Calibri"/>
      </rPr>
      <t xml:space="preserve">Please include highlights of communications and visibility efforts supported by the Programme during the project implementation, if relevant. (up to 500 words) UNFPA, in cooperation with the Ministry of Health, has implemented an awareness-raising campaign organized at a national level, with the aim of raising awareness about the importance of gynecological checkups, under the slogan “Pregledaj se, zashtiti se” (Have a check-up, protect yourself). The campaign included national TV and social media promotion, with around 300.000 people reached on social media. The campaign had local dimension including a documentary video showcasing the mobile gynecological clinics’ work in the field, a human story video about the mobile clinics, a human story published on CO and RO websites, and a TV promotional video on cervical cancer prevention (promoted on six National TVs). In addition, information material (more than 5000 flyers) has been prepared in three languages (Macedonian, Albanian, and Roma), and distributed among local communities for women and girls, on various topics related to the sexual and reproductive health of women and girls – safe motherhood, family planning, prevention of cervical cancer, GBV and other. The local campaigns included engagement of local media (more than 50 outlets engaged) and distribution of the information material. </t>
    </r>
    <r>
      <rPr>
        <b/>
        <sz val="10"/>
        <color rgb="FF000000"/>
        <rFont val="Calibri"/>
      </rPr>
      <t xml:space="preserve">UNFPA printed flyers: </t>
    </r>
    <r>
      <rPr>
        <u/>
        <sz val="11"/>
        <color rgb="FF0563C1"/>
        <rFont val="Calibri"/>
      </rPr>
      <t>https://drive.google.com/drive/folders/1tXV5nGIMPMDM9NUFEfDzV2b1DvQrLyna</t>
    </r>
  </si>
  <si>
    <t>https://we.tl/t-rMVBggScGb</t>
  </si>
  <si>
    <t>To share the video as well as picture material please make sure you include all credits and share them in high resolution.</t>
  </si>
  <si>
    <r>
      <rPr>
        <sz val="10"/>
        <color rgb="FF000000"/>
        <rFont val="Calibri"/>
      </rPr>
      <t xml:space="preserve">Submit photographs. Please provide with captions and in high resolution, photographs that capture the programme in action. Strong photographs will be considered for inclusion in the COVID-19 MPTF publications and social media. UNFPA photos: </t>
    </r>
    <r>
      <rPr>
        <u/>
        <sz val="11"/>
        <color rgb="FF0563C1"/>
        <rFont val="Calibri"/>
      </rPr>
      <t>https://drive.google.com/drive/folders/17LmtBkKjUmdVGryV-ltC7yOOQ2--a4PA?usp=sharing</t>
    </r>
  </si>
  <si>
    <r>
      <rPr>
        <i/>
        <sz val="10"/>
        <color rgb="FF000000"/>
        <rFont val="Calibri"/>
      </rPr>
      <t xml:space="preserve">Please provide links to any videos that have been produced during implementation. </t>
    </r>
    <r>
      <rPr>
        <b/>
        <i/>
        <u/>
        <sz val="10"/>
        <color rgb="FF000000"/>
        <rFont val="Calibri"/>
      </rPr>
      <t>UNFPA videos:</t>
    </r>
    <r>
      <rPr>
        <i/>
        <sz val="10"/>
        <color rgb="FF000000"/>
        <rFont val="Calibri"/>
      </rPr>
      <t xml:space="preserve"> </t>
    </r>
    <r>
      <rPr>
        <i/>
        <u/>
        <sz val="10"/>
        <color rgb="FF000000"/>
        <rFont val="Calibri"/>
      </rPr>
      <t>The videos were produced in English and two local languages - Macedonian and Albanian.</t>
    </r>
    <r>
      <rPr>
        <i/>
        <sz val="10"/>
        <color rgb="FF000000"/>
        <rFont val="Calibri"/>
      </rPr>
      <t xml:space="preserve"> 1. Mobile gynecological clinics on the field in North Macedonia - https://www.youtube.com/watch?v=oZ83HLpu7uo 2. “This is my second life" - Human story video about mobile gynecological clinics - https://www.youtube.com/watch?v=4NovfiAU5aM 3. Promotional video for a national campaign on cervical cancer screening - https://www.youtube.com/watch?v=wXJm_vS26lw</t>
    </r>
  </si>
  <si>
    <r>
      <rPr>
        <sz val="10"/>
        <color rgb="FF000000"/>
        <rFont val="Calibri"/>
      </rPr>
      <t xml:space="preserve">Please produce and share a social media card(s). See an example below and visit our Trello Board.   UNFPA social media cards and GIFs: Around 50 social media cards in three local languages - Macedonian, Roma, and Albanian on education and information about cervical cancer prevention, gender-based violence prevention, and family planning were designed and published on social media channels. </t>
    </r>
    <r>
      <rPr>
        <u/>
        <sz val="11"/>
        <color rgb="FF0563C1"/>
        <rFont val="Calibri"/>
      </rPr>
      <t>https://drive.google.com/drive/folders/14qXJQnBWEVwdboc9i9j3ajYUJnT73gyO?usp=sharing</t>
    </r>
  </si>
  <si>
    <t xml:space="preserve">The training to use mobile gynecological clinics was held at the premises of UGAK, Bitola and in front of the vehicles of the mobile gynecological clinics. A link to the video / tutorial for preparation of mobile gynecological clinics on macedonian and albanian language:  https://youtu.be/XVVgiWLfKfM and https://youtu.be/-OKtpRx59Pk
</t>
  </si>
  <si>
    <t>In light of the COVID-19 pandemic, the programme contributed to the operationalization of safe and innovative Sexual and Reproductive Health (SRH) services in times of COVID-19, through provision of life-saving sexual and reproductive health services to women and girls in underserved and remote areas, through 2 mobile gynaecological clinics. The complex model for provision of this type of services in a manner fully integrated in the national health data management system, has been developed in close cooperation with the Ministry of Health, the University Clinic for Gynaecology and Obstetrics, the Macedonian Medical Association, the Macedonian Association of Gynaecologists and Obstetricians, the Red Cross and the E-Health Directorate. Teams of doctor, specialist in gynecology and obstetrics and nurse were appropriately formed, and through a predefined schedule, a total number of 94 field activities were realized, which included 38 doctors and about 80 nurses / technicians from the University Clinic for Gynecology and Obstetrics, Skopje. A total of 1055 women and girls were examined in the period from December 1 2021 to March 31, 2022 through the two mobile gynecological clinics. The services offered on site include Cervical Cancer screening, ultrasound examination, counselling on family planning and maternal health, and counselling on Sexually transmitted infections (STIs). In addition, the SRH teams are sensitized to provide basic referral related to GBV support, to existing services operating at local level. All records for the services provided in the mobile clinics are entered in the national E-Health System, thus avoiding double reporting / paper-based reporting. This also facilitates the data analysis on the type of services provided, referrals, and ensures confidentiality of the patient's data, as only authorised officials (in line with the national regulations) have access to the data. In addition, within the activities of the project: 196 high school students/ adolescents from 16 to 18 years participated in 10 educational workshops (6 ion Macedonian language and 4 in Albanian in Sveti Nikole, Veles, Kriva Palanka and Tetovo) on the theme “Sexually Transmitted Infections “; furthemore, 72 health service providers participated in three consecutive online workshops themed “Care for oral health during pregnancy and in the period of early childhood”. Also, by connecting with the CSO HOPS (organization that works with drug users, women in prisons and sex workers), the services from mobile gynecological clinics were extended to reach these vulnerable women and girls. 
In terms of immunisation, the project provided support on two main fronts – addressing Covid-19 and overall vaccine hesitancy and strengthening the capacities of health care system to efficiently roll out Covid-19 immunisation. Indeed, a behavioural study provided insights on drivers of Measles, Mumps, and Rubella (MMR) vaccine hesitancy and led to the development of five prototypes (three posters, Q&amp;A leaflet and reminder for health professionals) and their testing in three pilot sites around the country. This resulted in the roll-out of FAQ posters and reminders for doctors in all vaccination points, as well as evaluation of the interventions for their scale-up. 
Moreover, the programme strengthened the capacity of front-line health workers in inter-personal communication skills for routine immunization. Indeed, eight training modules and capacity building activities in inter-personal communication skills were launched for family doctors, home visiting nurses and other health professionals directly or indirectly influencing routine immunization. This resulted from the findings of a study on self-efficacy, perceptions and attitudes of front-line health workers on routine immunization. 
The programme also supported multi-media campaign, developed and implemented in collaboration with the  Ministry of Health to address vaccine hesitancy and building public trust. This contributed to a positive shift in some attitudes towards COVID-19 vaccines. Selected campaign assets were developed in 2022 to support a multi-media campaign to increase awareness of the risks of vaccine preventable childhood disease in close collaboration with the Ministry of Health.
The provision of social and child protection to social risk families in close collaboration with the centers for social work was facilitated, through a remapping effort, by strengthening referral and response mechanisms, responding to the needs of gender-based violence survivors and mitigating emerging risks during COVID-19 pandemic, and by ensuring the response is coordinated and age-appropriate in the provision of psychosocial and justice services.
Finally, the programme empowered the front-line immunization workers and immunisation managers. This was done through adaptation, development and delivery of OpenWHO and other electronic training packages targeting the health workforce. The training packages such as “Immunization in Practice” (IIP) and “Midlevel Management” (MLM) tailored for North Macedonia, equipped the health workers with the most advanced knowledge and self-confidence to promote and transmit state of the art vaccination practices to peers, in order to encourage parents and vaccine users to vaccinate. strengthening of immunization data collection via introduction of digitalization of the immunization registry. The activities contributed to overall modernization of the immunization process and reduction of the administrative procedures allowing the health workers to devote more quality time to the care of patients, thus contributing to improving health services for children and adolescents in the long term.</t>
  </si>
  <si>
    <r>
      <rPr>
        <b/>
        <sz val="8"/>
        <rFont val="Arial"/>
        <family val="2"/>
        <charset val="204"/>
      </rPr>
      <t xml:space="preserve">Output 1: 
</t>
    </r>
    <r>
      <rPr>
        <sz val="8"/>
        <rFont val="Arial"/>
        <family val="2"/>
        <charset val="204"/>
      </rPr>
      <t xml:space="preserve">Operationalization of safe and innovative SRH services in times of COVID-19, through mobile gynaecological clinics has been implemented in close cooperation with the Ministry of Health (MoH), the University Clinic for Gynaecology and Obstetrics, the Macedonian Medical Association, the Macedonian Association of Gynaecologists and Obstetricians, the Red Cross and the E-Health Directorate. As a first step, the Protocol for operation of the mobile clinics was reviewed and updated (it was initially developed in response to the refugee/migrant crisis in 2015, when the mobile clinics were procured by UNFPA and donated to the MoH). In parallel, groups of experts worked on the development of information material for patients (printed in 3 languages), as well as on the development of communications strategy and tools to promote the work of the clinics and encourage utilization of the services on local level. The necessary SRH commodities, equipment and PPE was procured, so that the teams working in the field had all the necessary supplies for safe and quality provision of services. 175 health service providers (85 Sexual and Reproductive Health providers doctors living in urban areas, 3 male drivers and 2 female paramedics and 85 nurses) were trained to use mobile gynecological clinics, to operate and provide SRH services in this type of setting. A total of 1055 women and girls were examined in the period from December 1 2021 to March 31, 2022 through the two mobile gynecological clinics in the priority locations across the country. From the total number of examined patients, the highest response is in the patients aged 51 to 60 years, or 27.5%, and the lowest response is from the patients aged 15 to 21, or only 5 patients, or together with the patients from 21 to 30 years, the coverage is only 7%. The services offered on site included Cervical Cancer screening, ultrasound examination, counselling on family planning and maternal health, counselling on Sexually transmitted infections (STIs), free gynecological examination and PAP test. At the same time, besides raising awareness of the importance of regular gynecological examinations, mobile gynecological clinics provided appropriate counselling for planning pregnancy and safe motherhood, as well as information, recognition, and care for every woman victim of gender-based violence. Mobile gynecological clinics allowed reproductive and sexual health services to reach all vulnerable categories of women and girls, or women and girls living in hard-to-reach areas where there is no registered gynecologist. Mobile gynecological clinics also prevented unnecessary travel to health facilities, protecting families from additional financial costs and waiting in waiting rooms with other patients during the Covid-19 pandemic. In addition, the SRH teams were sensitized to provide basic referral related to GBV support. All records for the services provided in the mobile clinics are entered in the national E-Health System, thus there is no double reporting / paper-based reporting. This also facilitates the data analysis on the type of services provided, referrals, and other. In this way the confidentiality of the patient's data is also preserved, as only authorised officials (in line with the national regulations) have access to the data. In addition, within the activities of the project 196 high school students/ adolescents from 16 to 18 years participated in 10 educational workshops (6 in Macedonian language and 4 in Albanian in Sveti Nikole, Veles, Kriva Palanka and Tetovo) on the theme “Sexually Transmitted Infections “; furthermore,  72 health service providers participated in three consecutive online workshops themed “Care for oral health during pregnancy and in the period of early childhood”. Also, by connecting with the CSO HOPS (organization that works with drug users, women in prisons and sex workers), the services from mobile gynecological clinics were extended to reach these vulnerable women and girls. 
</t>
    </r>
    <r>
      <rPr>
        <b/>
        <sz val="8"/>
        <rFont val="Arial"/>
        <family val="2"/>
        <charset val="204"/>
      </rPr>
      <t xml:space="preserve">Output 2: 
</t>
    </r>
    <r>
      <rPr>
        <sz val="8"/>
        <rFont val="Arial"/>
        <family val="2"/>
        <charset val="204"/>
      </rPr>
      <t xml:space="preserve">Eight modules were translated and adapted and capacity of 100 front-line health workers in inter-personal communication skills for routine immunization strengthened, to deal with vaccine hesitant parents. Rapid assessment of self-efficacy, attitudes and perceptions of front-line health workers related to routine immunization completed. Based on the findings of the rapid assessment, in collaboration with UNICEF Regional Office and Johns Hopkins University, eight training modules on inter-personal communication skills were adapted and translated. Trainings for front-line health professionals (family doctors, immunization teams, paediatricians, and home visiting nurses) rolled-out in February and continued in March.
Behavioural insights survey to identify barriers for low uptake of MMR1 vaccine completed. Based on the survey, five prototypes designed (three posters, Q&amp;A leaflet and reminder for health professionals) and will be distributed to 1600+ health facilities around the country. Evaluation of the intervention is planned by the end of 2022. 
Promoted awareness of vaccine risks and benefits of immunization. Multi-media campaign developed, building on evidence and regular social media listening. UNICEF was the first partner to support the Ministry of Health with a “Vaccine Saves Lives” Campaign, informed by social listening the campaign aimed to address misinformation that was fuelling hesitancy in the early uptake of COVID19 vaccines and build trust in immunization in general. On television the campaign reached 77% of the population over 18 years of age at least once and 62% at least three times. On social media, while the campaign ran on all channels, on Facebook it included 30 posts reached on average some 75,000 people by post and engaged some 21,000 people by post. Furthermore, according to WHO Behavioural Insights Surveys, the number of people who believe a vaccine can help control the spread of COVID-19 increased from 56% in December 2020 to 69% in June 2021. In June, new indicators also show the number of people who believe COVID19 vaccines are important for their health was 58% and some 89% of the population support general vaccination mandate. In 2022, campaign assets were produced to support a routine immunization campaign developed in close coordination with Ministry of Health. The assets formed part of a campaign that reached some 360,000 and engaged some 132,000 people on social media.
Strengthened immunization data collection via establishment of a national electronic immunization database connected with the national e-health records.  The Electronic Immunization Register (EIR) was upgraded with the registration of the COVID-19 vaccines in the individual patient records. Immunization data for children and newborns was retroactively entered from the paper-based immunization cards in the EIR by the immunization teams in the Health Centers.
Strengthened national immunisation monitoring and reporting system and the possibility to better coordinate future needs for a large-scope COVID-19 related and other immunization through strengthening the digital capacities for recording the COVID-19 vaccination  and the routine immunization, 
Supported evidence – based policy and decision making through real time monitoring of the immunization coverage at national level and availability of detailed real-time picture of the condition of the vaccinated population in the country, a detailed picture of the recorded adverse reactions after vaccination, as well as accurate planning and optimal consumption of vaccines in each Health Center where mandatory immunization is performed.
Supported equitable services for all population groups - availability of real-time immunization data disaggregated by gender and other social determinants, 
Modernization of the immunization process, reduction of the administrative procedures in the immunization process allowing the health workers to devote more quality time to the care of patients, thus contributing to improving health services for children and adolescents in the long term.
Easier access for citizens to immunization-related services by creating possibility in the system for mass notification (SMS and mail) for sending reminders to parents about next vaccination date.
Easier access for citizens to the National COVID-19 Immunization Certificate through the web portal https://vakcinacija.mk/mk/landing.
Empowered the front-line immunization workers and immunisation managers through developing and delivering electronic training packages targeting the health workforce for “Immunization in Practice” (IIP)* and “Midlevel Management” (MLM)** tailored for North Macedonia equipping participants with the most advanced knowledge and self-confidence,  to promote and transmit to peers state of the art vaccination practices, to encourage parents and vaccine users to vaccinate.
Translation and adaptation of accredited OpenWHO training courses related to COVID 19 and vaccination: COVID-19 vaccination training for health workers                                                    https://openwho.org/courses/covid-19-vaccination-healthworkers-mk  and Orientation and planning for COVID – 19 vaccination https://openwho.org/courses/covid-19-ndvp-mk implemented through the COVID – 19 training platform of the Ministry of Health.
*The IIP training was intended for health staff who is working at preventive teams and directly involved in immunisation process.  340 health care workers, paediatricians and members of the preventive teams were trained to strengthen their skills in the vaccines cold chain, immunization safety, microplanning for reaching every community, managing an immunization session, monitoring and surveillance  and partnering with communities. 
**The MLM training was intended for managers of immunization programs to enable them to acquire skills in planning, management, monitoring and evaluation of the immunization system. 60 managers from the health centres and public health institutes were trained. 
</t>
    </r>
    <r>
      <rPr>
        <b/>
        <sz val="8"/>
        <rFont val="Arial"/>
        <family val="2"/>
        <charset val="204"/>
      </rPr>
      <t xml:space="preserve">
Output 3:
</t>
    </r>
    <r>
      <rPr>
        <sz val="8"/>
        <rFont val="Arial"/>
        <family val="2"/>
        <charset val="204"/>
      </rPr>
      <t xml:space="preserve">Establishment of trauma-informed primary healthcare. Led by international consultant and in collaboration with Macedonian Medical Association, methodology and instruments developed and 10 family doctors trained to pilot targeted inquiry for adverse childhood experiences (ACEs). Results of the six-months pilot will be evaluated and used for raising awareness on ACEs and advocacy to mainstream routine enquiry at primary healthcare.
Outreach activities to support the centres for social work to identify secondary impacts on most vulnerable families, aimed at addressing the needs of families experiencing hardship during the pandemic, mapping and providing social protection services was ensured for 687 families, 1910 people, and 1075 children at social risk from ten municipalities, by seven mobile teams composed of lawyers and social workers, in close collaboration with the centres for social work, additionally resulting in 87 families applying for social welfare for the first time. Seven local CSOs were trained in providing support to families at risk. In addition, in response to the globally growing gender-based violence, 171 social service frontline workers gained knowledge on mental health and psychosocial support (MHPSS) services, gender specific impacts of the pandemic and gender-based violence. Through the National Parenting helpline, 360 parents and caregivers were directly supported, receiving counselling on positive parenting techniques, while 750 children, youth, parents, and caregivers received MHPSS through helplines, aimed to prevent and address the potential negative secondary impacts of COVID-19.
</t>
    </r>
  </si>
  <si>
    <t>The mobile gynaecological clinic have been implemented in close cooperation with the Ministry of Health, the University Clinic for Gynaecology and Obstetrics, the Macedonian Medical Association, the Macedonian Association of Gynaecologists and Obstetricians, the Red Cross (providing logistical support for seven municipalities to find proper location for the vehicles and set up tent in front of the mobile gynecological clinic and administrative support for the mobile gynecological clinics; distributing flyers and informed the local population about of the mobile gynecological clinics; contacting the local Center for social work and local primary medicine doctors to provide information about the women that need preventive gynecological screening and contacting all the potential patients and scheduled appointments for the preventive gynecological screening) and the E-Health Directorate. An additional effort was made by the Macedonian Meidcal Association to reach out to high school student, an for this they have signed a Memorandum of Understanding with the Bureau for Development of Education. Furthermore, they have signed an MoU with Amaze.org, allowing them to translate/adapt short educational videos on sexuality education develped by amaze.org into local context. In addiion, in order to reach thsoe most behind, UNFPA liasied with the CSO HOPS, and ensured that SRH services through the mobile gynecological clinics are extended to women in prisons, sex workers and drug users.At the time of the writing of the final report, the Ministry of Health has already made efforts and partially incorporated the costs for operation of the mobile clinics (services related to Cervical Cancer screening) in the National Proramme for Prevention of Malignant Diseases.
Under the overall coordination of the UNICEF Regional Office, the UNICEF Country Office has partnered with the Behavioural Insights Team UK for the behavioural study on immunization. 
Under the leadership of the Ministry of Health, UNICEF vaccine trust communication campaign has been completed in coordination with WHO and complemented the overall Government vaccine deployment plan and contribute to national COVID-19 risk communication and community engagement efforts. Additional coordination with the Delegation of the European Union has ensured efforts are complementary. 
The activities led by WHO were implemented in collaboration with the Ministry of Health, E- health directorate, Center for Family Medicine and Institute for Public Health.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</si>
</sst>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7" x14ac:knownFonts="1">
    <font>
      <sz val="11"/>
      <color theme="1"/>
      <name val="Calibri"/>
      <family val="2"/>
      <scheme val="minor"/>
    </font>
    <font>
      <u/>
      <sz val="11"/>
      <color theme="10"/>
      <name val="Calibri"/>
      <family val="2"/>
      <scheme val="minor"/>
    </font>
    <font>
      <sz val="10"/>
      <color theme="1"/>
      <name val="Arial"/>
      <family val="2"/>
    </font>
    <font>
      <b/>
      <sz val="10"/>
      <color theme="1"/>
      <name val="Arial"/>
      <family val="2"/>
    </font>
    <font>
      <b/>
      <sz val="12"/>
      <color theme="1"/>
      <name val="Arial"/>
      <family val="2"/>
    </font>
    <font>
      <i/>
      <sz val="10"/>
      <color theme="1"/>
      <name val="Arial"/>
      <family val="2"/>
    </font>
    <font>
      <i/>
      <sz val="8"/>
      <color theme="1"/>
      <name val="Arial"/>
      <family val="2"/>
    </font>
    <font>
      <sz val="11"/>
      <color theme="1"/>
      <name val="Arial"/>
      <family val="2"/>
    </font>
    <font>
      <sz val="8"/>
      <color theme="1"/>
      <name val="Arial"/>
      <family val="2"/>
    </font>
    <font>
      <b/>
      <sz val="8"/>
      <color theme="1"/>
      <name val="Arial"/>
      <family val="2"/>
    </font>
    <font>
      <b/>
      <sz val="11"/>
      <color theme="1"/>
      <name val="Arial"/>
      <family val="2"/>
    </font>
    <font>
      <b/>
      <sz val="11"/>
      <color theme="1"/>
      <name val="Calibri"/>
      <family val="2"/>
      <scheme val="minor"/>
    </font>
    <font>
      <b/>
      <sz val="13"/>
      <color theme="1"/>
      <name val="Calibri"/>
      <family val="2"/>
      <scheme val="minor"/>
    </font>
    <font>
      <b/>
      <sz val="14"/>
      <color theme="1"/>
      <name val="Arial"/>
      <family val="2"/>
    </font>
    <font>
      <b/>
      <u/>
      <sz val="14"/>
      <color theme="1"/>
      <name val="Arial"/>
      <family val="2"/>
    </font>
    <font>
      <b/>
      <sz val="16"/>
      <color theme="1"/>
      <name val="Arial"/>
      <family val="2"/>
    </font>
    <font>
      <sz val="11"/>
      <color rgb="FF00B0F0"/>
      <name val="Calibri"/>
      <family val="2"/>
      <scheme val="minor"/>
    </font>
    <font>
      <b/>
      <i/>
      <sz val="16"/>
      <color theme="1"/>
      <name val="Arial"/>
      <family val="2"/>
    </font>
    <font>
      <sz val="12"/>
      <color theme="1"/>
      <name val="Arial"/>
      <family val="2"/>
      <charset val="204"/>
    </font>
    <font>
      <sz val="14"/>
      <color theme="1"/>
      <name val="Arial"/>
      <family val="2"/>
      <charset val="204"/>
    </font>
    <font>
      <sz val="8"/>
      <color theme="1"/>
      <name val="Arial"/>
      <family val="2"/>
      <charset val="204"/>
    </font>
    <font>
      <sz val="11"/>
      <color theme="1"/>
      <name val="Arial"/>
      <family val="2"/>
      <charset val="204"/>
    </font>
    <font>
      <i/>
      <sz val="11"/>
      <color theme="1"/>
      <name val="Calibri"/>
      <family val="2"/>
      <charset val="204"/>
      <scheme val="minor"/>
    </font>
    <font>
      <b/>
      <sz val="11"/>
      <color theme="1"/>
      <name val="Arial"/>
    </font>
    <font>
      <i/>
      <sz val="11"/>
      <color rgb="FF000000"/>
      <name val="Calibri"/>
    </font>
    <font>
      <sz val="10"/>
      <color rgb="FF000000"/>
      <name val="Calibri"/>
    </font>
    <font>
      <b/>
      <sz val="10"/>
      <color rgb="FF000000"/>
      <name val="Calibri"/>
    </font>
    <font>
      <u/>
      <sz val="11"/>
      <color rgb="FF0563C1"/>
      <name val="Calibri"/>
    </font>
    <font>
      <u/>
      <sz val="11"/>
      <color theme="10"/>
      <name val="Calibri"/>
    </font>
    <font>
      <i/>
      <sz val="10"/>
      <color rgb="FF000000"/>
      <name val="Calibri"/>
    </font>
    <font>
      <b/>
      <i/>
      <u/>
      <sz val="10"/>
      <color rgb="FF000000"/>
      <name val="Calibri"/>
    </font>
    <font>
      <i/>
      <u/>
      <sz val="10"/>
      <color rgb="FF000000"/>
      <name val="Calibri"/>
    </font>
    <font>
      <i/>
      <sz val="10"/>
      <color rgb="FF000000"/>
      <name val="Arial"/>
    </font>
    <font>
      <b/>
      <sz val="8"/>
      <color rgb="FF000000"/>
      <name val="Arial"/>
    </font>
    <font>
      <sz val="8"/>
      <color rgb="FF000000"/>
      <name val="Arial"/>
    </font>
    <font>
      <sz val="11"/>
      <color theme="1"/>
      <name val="Arial"/>
    </font>
    <font>
      <sz val="8"/>
      <color theme="1"/>
      <name val="Arial"/>
      <charset val="204"/>
    </font>
    <font>
      <b/>
      <sz val="11"/>
      <name val="Arial"/>
    </font>
    <font>
      <b/>
      <sz val="11"/>
      <name val="Arial"/>
      <family val="2"/>
    </font>
    <font>
      <sz val="11"/>
      <name val="Arial"/>
    </font>
    <font>
      <sz val="11"/>
      <name val="Arial"/>
      <family val="2"/>
      <charset val="204"/>
    </font>
    <font>
      <sz val="11"/>
      <name val="Arial"/>
      <charset val="204"/>
    </font>
    <font>
      <sz val="8"/>
      <name val="Arial"/>
      <family val="2"/>
      <charset val="204"/>
    </font>
    <font>
      <sz val="8"/>
      <color theme="1"/>
      <name val="Arial"/>
    </font>
    <font>
      <sz val="8"/>
      <color rgb="FFFF0000"/>
      <name val="Arial"/>
    </font>
    <font>
      <sz val="8"/>
      <color rgb="FF00B050"/>
      <name val="Arial"/>
    </font>
    <font>
      <b/>
      <sz val="8"/>
      <name val="Arial"/>
      <family val="2"/>
      <charset val="204"/>
    </font>
  </fonts>
  <fills count="10">
    <fill>
      <patternFill patternType="none"/>
    </fill>
    <fill>
      <patternFill patternType="gray125"/>
    </fill>
    <fill>
      <patternFill patternType="solid">
        <fgColor rgb="FFF3F3F3"/>
        <bgColor indexed="64"/>
      </patternFill>
    </fill>
    <fill>
      <patternFill patternType="solid">
        <fgColor rgb="FFF2F2F2"/>
        <bgColor indexed="64"/>
      </patternFill>
    </fill>
    <fill>
      <patternFill patternType="solid">
        <fgColor theme="7"/>
        <bgColor indexed="64"/>
      </patternFill>
    </fill>
    <fill>
      <patternFill patternType="solid">
        <fgColor theme="9"/>
        <bgColor indexed="64"/>
      </patternFill>
    </fill>
    <fill>
      <patternFill patternType="solid">
        <fgColor theme="0"/>
        <bgColor indexed="64"/>
      </patternFill>
    </fill>
    <fill>
      <patternFill patternType="solid">
        <fgColor theme="0" tint="-0.249977111117893"/>
        <bgColor indexed="64"/>
      </patternFill>
    </fill>
    <fill>
      <patternFill patternType="gray125">
        <bgColor rgb="FFD9D9D9"/>
      </patternFill>
    </fill>
    <fill>
      <patternFill patternType="solid">
        <fgColor rgb="FFFFFFFF"/>
        <bgColor indexed="64"/>
      </patternFill>
    </fill>
  </fills>
  <borders count="63">
    <border>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diagonal/>
    </border>
    <border>
      <left style="medium">
        <color indexed="64"/>
      </left>
      <right/>
      <top/>
      <bottom style="thin">
        <color indexed="64"/>
      </bottom>
      <diagonal/>
    </border>
    <border>
      <left style="medium">
        <color indexed="64"/>
      </left>
      <right style="medium">
        <color rgb="FF000000"/>
      </right>
      <top style="medium">
        <color indexed="64"/>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style="medium">
        <color rgb="FF000000"/>
      </right>
      <top/>
      <bottom/>
      <diagonal/>
    </border>
    <border>
      <left/>
      <right style="medium">
        <color rgb="FF000000"/>
      </right>
      <top/>
      <bottom style="medium">
        <color indexed="64"/>
      </bottom>
      <diagonal/>
    </border>
    <border>
      <left style="thin">
        <color indexed="64"/>
      </left>
      <right style="thin">
        <color indexed="64"/>
      </right>
      <top style="thin">
        <color indexed="64"/>
      </top>
      <bottom/>
      <diagonal/>
    </border>
    <border>
      <left/>
      <right style="medium">
        <color rgb="FF000000"/>
      </right>
      <top style="medium">
        <color indexed="64"/>
      </top>
      <bottom/>
      <diagonal/>
    </border>
    <border>
      <left/>
      <right style="thin">
        <color indexed="64"/>
      </right>
      <top style="thin">
        <color indexed="64"/>
      </top>
      <bottom style="thin">
        <color indexed="64"/>
      </bottom>
      <diagonal/>
    </border>
    <border>
      <left style="medium">
        <color rgb="FF000000"/>
      </left>
      <right style="medium">
        <color indexed="64"/>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theme="1"/>
      </left>
      <right style="thin">
        <color indexed="64"/>
      </right>
      <top style="medium">
        <color theme="1"/>
      </top>
      <bottom style="thin">
        <color indexed="64"/>
      </bottom>
      <diagonal/>
    </border>
    <border>
      <left style="thin">
        <color indexed="64"/>
      </left>
      <right style="thin">
        <color indexed="64"/>
      </right>
      <top style="medium">
        <color theme="1"/>
      </top>
      <bottom style="thin">
        <color indexed="64"/>
      </bottom>
      <diagonal/>
    </border>
    <border>
      <left style="thin">
        <color indexed="64"/>
      </left>
      <right style="medium">
        <color theme="1"/>
      </right>
      <top style="medium">
        <color theme="1"/>
      </top>
      <bottom style="thin">
        <color indexed="64"/>
      </bottom>
      <diagonal/>
    </border>
    <border>
      <left style="medium">
        <color theme="1"/>
      </left>
      <right style="thin">
        <color indexed="64"/>
      </right>
      <top style="thin">
        <color indexed="64"/>
      </top>
      <bottom style="thin">
        <color indexed="64"/>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medium">
        <color theme="1"/>
      </left>
      <right style="thin">
        <color indexed="64"/>
      </right>
      <top style="medium">
        <color theme="1"/>
      </top>
      <bottom style="medium">
        <color theme="1"/>
      </bottom>
      <diagonal/>
    </border>
    <border>
      <left style="thin">
        <color indexed="64"/>
      </left>
      <right style="thin">
        <color indexed="64"/>
      </right>
      <top style="medium">
        <color theme="1"/>
      </top>
      <bottom style="medium">
        <color theme="1"/>
      </bottom>
      <diagonal/>
    </border>
    <border>
      <left style="medium">
        <color theme="1"/>
      </left>
      <right style="medium">
        <color theme="1"/>
      </right>
      <top style="medium">
        <color theme="1"/>
      </top>
      <bottom/>
      <diagonal/>
    </border>
    <border>
      <left style="medium">
        <color theme="1"/>
      </left>
      <right style="medium">
        <color theme="1"/>
      </right>
      <top/>
      <bottom/>
      <diagonal/>
    </border>
    <border>
      <left style="medium">
        <color theme="1"/>
      </left>
      <right style="medium">
        <color theme="1"/>
      </right>
      <top/>
      <bottom style="medium">
        <color theme="1"/>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thin">
        <color indexed="64"/>
      </right>
      <top style="medium">
        <color theme="1"/>
      </top>
      <bottom style="medium">
        <color theme="1"/>
      </bottom>
      <diagonal/>
    </border>
    <border>
      <left/>
      <right style="medium">
        <color theme="1"/>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style="medium">
        <color theme="1"/>
      </top>
      <bottom style="thin">
        <color indexed="64"/>
      </bottom>
      <diagonal/>
    </border>
    <border>
      <left style="thin">
        <color indexed="64"/>
      </left>
      <right/>
      <top style="thin">
        <color indexed="64"/>
      </top>
      <bottom style="medium">
        <color theme="1"/>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theme="1"/>
      </top>
      <bottom style="medium">
        <color theme="1"/>
      </bottom>
      <diagonal/>
    </border>
    <border>
      <left/>
      <right/>
      <top/>
      <bottom style="medium">
        <color theme="1"/>
      </bottom>
      <diagonal/>
    </border>
    <border>
      <left/>
      <right style="thin">
        <color indexed="64"/>
      </right>
      <top/>
      <bottom/>
      <diagonal/>
    </border>
    <border>
      <left style="medium">
        <color theme="1"/>
      </left>
      <right style="thin">
        <color indexed="64"/>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style="thin">
        <color rgb="FF000000"/>
      </top>
      <bottom style="medium">
        <color rgb="FF000000"/>
      </bottom>
      <diagonal/>
    </border>
    <border>
      <left style="medium">
        <color rgb="FF000000"/>
      </left>
      <right style="medium">
        <color indexed="64"/>
      </right>
      <top style="thin">
        <color rgb="FF000000"/>
      </top>
      <bottom style="medium">
        <color rgb="FF000000"/>
      </bottom>
      <diagonal/>
    </border>
    <border>
      <left style="thin">
        <color rgb="FF000000"/>
      </left>
      <right style="thin">
        <color rgb="FF000000"/>
      </right>
      <top/>
      <bottom/>
      <diagonal/>
    </border>
    <border>
      <left style="thin">
        <color indexed="64"/>
      </left>
      <right style="thin">
        <color indexed="64"/>
      </right>
      <top style="thin">
        <color rgb="FF000000"/>
      </top>
      <bottom style="thin">
        <color rgb="FF000000"/>
      </bottom>
      <diagonal/>
    </border>
    <border>
      <left style="medium">
        <color rgb="FF000000"/>
      </left>
      <right style="medium">
        <color indexed="64"/>
      </right>
      <top style="thin">
        <color rgb="FF000000"/>
      </top>
      <bottom style="thin">
        <color rgb="FF000000"/>
      </bottom>
      <diagonal/>
    </border>
  </borders>
  <cellStyleXfs count="2">
    <xf numFmtId="0" fontId="0" fillId="0" borderId="0"/>
    <xf numFmtId="0" fontId="1" fillId="0" borderId="0" applyNumberFormat="0" applyFill="0" applyBorder="0" applyAlignment="0" applyProtection="0"/>
  </cellStyleXfs>
  <cellXfs count="179">
    <xf numFmtId="0" fontId="0" fillId="0" borderId="0" xfId="0"/>
    <xf numFmtId="0" fontId="0" fillId="0" borderId="0" xfId="0" applyAlignment="1">
      <alignment wrapText="1"/>
    </xf>
    <xf numFmtId="0" fontId="6" fillId="0" borderId="0" xfId="0" applyFont="1" applyAlignment="1">
      <alignment vertical="center" wrapText="1"/>
    </xf>
    <xf numFmtId="0" fontId="6" fillId="0" borderId="0" xfId="0" applyFont="1" applyAlignment="1">
      <alignment horizontal="left" vertical="center" wrapText="1"/>
    </xf>
    <xf numFmtId="0" fontId="2" fillId="0" borderId="4" xfId="0" applyFont="1" applyBorder="1" applyAlignment="1">
      <alignment vertical="center" wrapText="1"/>
    </xf>
    <xf numFmtId="0" fontId="2" fillId="0" borderId="3" xfId="0" applyFont="1" applyBorder="1" applyAlignment="1">
      <alignment vertical="center" wrapText="1"/>
    </xf>
    <xf numFmtId="0" fontId="2" fillId="0" borderId="5" xfId="0" applyFont="1" applyBorder="1" applyAlignment="1">
      <alignment vertical="center" wrapText="1"/>
    </xf>
    <xf numFmtId="0" fontId="2" fillId="0" borderId="0" xfId="0" applyFont="1" applyAlignment="1">
      <alignment wrapText="1"/>
    </xf>
    <xf numFmtId="0" fontId="2" fillId="0" borderId="3" xfId="0" applyFont="1" applyBorder="1" applyAlignment="1">
      <alignment wrapText="1"/>
    </xf>
    <xf numFmtId="0" fontId="1" fillId="0" borderId="0" xfId="1" applyAlignment="1">
      <alignment wrapText="1"/>
    </xf>
    <xf numFmtId="0" fontId="7" fillId="0" borderId="0" xfId="0" applyFont="1"/>
    <xf numFmtId="0" fontId="4" fillId="0" borderId="0" xfId="0" applyFont="1" applyAlignment="1">
      <alignment horizontal="center" wrapText="1"/>
    </xf>
    <xf numFmtId="0" fontId="7" fillId="0" borderId="0" xfId="0" applyFont="1" applyAlignment="1">
      <alignment wrapText="1"/>
    </xf>
    <xf numFmtId="0" fontId="8" fillId="0" borderId="0" xfId="0" applyFont="1" applyAlignment="1">
      <alignment wrapText="1"/>
    </xf>
    <xf numFmtId="0" fontId="10" fillId="0" borderId="0" xfId="0" applyFont="1" applyAlignment="1">
      <alignment horizontal="left" vertical="center" wrapText="1"/>
    </xf>
    <xf numFmtId="0" fontId="8" fillId="0" borderId="0" xfId="0" applyFont="1"/>
    <xf numFmtId="0" fontId="3" fillId="0" borderId="0" xfId="0" applyFont="1" applyAlignment="1">
      <alignment horizontal="center" vertical="center" wrapText="1"/>
    </xf>
    <xf numFmtId="0" fontId="0" fillId="0" borderId="8" xfId="0" applyBorder="1"/>
    <xf numFmtId="0" fontId="0" fillId="0" borderId="3" xfId="0" applyBorder="1" applyAlignment="1">
      <alignment wrapText="1"/>
    </xf>
    <xf numFmtId="0" fontId="0" fillId="0" borderId="3" xfId="0" applyBorder="1" applyAlignment="1">
      <alignment horizontal="left" wrapText="1"/>
    </xf>
    <xf numFmtId="0" fontId="0" fillId="0" borderId="5" xfId="0" applyBorder="1"/>
    <xf numFmtId="0" fontId="0" fillId="0" borderId="6" xfId="0" applyBorder="1"/>
    <xf numFmtId="0" fontId="11" fillId="5" borderId="1" xfId="0" applyFont="1" applyFill="1" applyBorder="1"/>
    <xf numFmtId="0" fontId="11" fillId="5" borderId="2" xfId="0" applyFont="1" applyFill="1" applyBorder="1"/>
    <xf numFmtId="0" fontId="7" fillId="0" borderId="0" xfId="0" applyFont="1" applyAlignment="1">
      <alignment horizontal="left" vertical="center" wrapText="1"/>
    </xf>
    <xf numFmtId="0" fontId="8" fillId="0" borderId="0" xfId="0" applyFont="1" applyAlignment="1">
      <alignment horizontal="left" vertical="center"/>
    </xf>
    <xf numFmtId="0" fontId="11" fillId="0" borderId="4" xfId="0" applyFont="1" applyBorder="1"/>
    <xf numFmtId="0" fontId="11" fillId="0" borderId="4" xfId="0" applyFont="1" applyBorder="1" applyAlignment="1">
      <alignment vertical="center"/>
    </xf>
    <xf numFmtId="0" fontId="4" fillId="0" borderId="8" xfId="0" applyFont="1" applyBorder="1"/>
    <xf numFmtId="0" fontId="7" fillId="0" borderId="11" xfId="0" applyFont="1" applyBorder="1"/>
    <xf numFmtId="0" fontId="7" fillId="0" borderId="21" xfId="0" applyFont="1" applyBorder="1" applyAlignment="1">
      <alignment horizontal="justify" vertical="center" wrapText="1"/>
    </xf>
    <xf numFmtId="0" fontId="7" fillId="0" borderId="0" xfId="0" applyFont="1" applyProtection="1">
      <protection locked="0"/>
    </xf>
    <xf numFmtId="0" fontId="8" fillId="0" borderId="0" xfId="0" applyFont="1" applyAlignment="1">
      <alignment horizontal="left" vertical="center" wrapText="1"/>
    </xf>
    <xf numFmtId="0" fontId="0" fillId="0" borderId="4" xfId="0" applyBorder="1"/>
    <xf numFmtId="0" fontId="11" fillId="0" borderId="3" xfId="0" applyFont="1" applyBorder="1"/>
    <xf numFmtId="0" fontId="11" fillId="0" borderId="9" xfId="0" applyFont="1" applyBorder="1" applyAlignment="1">
      <alignment vertical="center"/>
    </xf>
    <xf numFmtId="0" fontId="13" fillId="0" borderId="0" xfId="0" applyFont="1" applyAlignment="1" applyProtection="1">
      <alignment horizontal="left"/>
      <protection locked="0"/>
    </xf>
    <xf numFmtId="0" fontId="7" fillId="0" borderId="10" xfId="0" applyFont="1" applyBorder="1" applyAlignment="1" applyProtection="1">
      <alignment horizontal="justify" vertical="center" wrapText="1"/>
      <protection locked="0"/>
    </xf>
    <xf numFmtId="0" fontId="13" fillId="0" borderId="22" xfId="0" applyFont="1" applyBorder="1" applyAlignment="1">
      <alignment vertical="center" wrapText="1"/>
    </xf>
    <xf numFmtId="0" fontId="10" fillId="0" borderId="12" xfId="0" applyFont="1" applyBorder="1" applyAlignment="1">
      <alignment horizontal="center" vertical="center" wrapText="1"/>
    </xf>
    <xf numFmtId="0" fontId="10" fillId="0" borderId="21" xfId="0" applyFont="1" applyBorder="1" applyAlignment="1">
      <alignment horizontal="center" vertical="center" wrapText="1"/>
    </xf>
    <xf numFmtId="0" fontId="4" fillId="0" borderId="22" xfId="0" applyFont="1" applyBorder="1" applyAlignment="1">
      <alignment vertical="center" wrapText="1"/>
    </xf>
    <xf numFmtId="0" fontId="10" fillId="0" borderId="23" xfId="0" applyFont="1" applyBorder="1" applyAlignment="1">
      <alignment horizontal="center" vertical="center" wrapText="1"/>
    </xf>
    <xf numFmtId="0" fontId="7" fillId="0" borderId="23" xfId="0" applyFont="1" applyBorder="1" applyAlignment="1">
      <alignment horizontal="center" vertical="center" wrapText="1"/>
    </xf>
    <xf numFmtId="0" fontId="10" fillId="0" borderId="25" xfId="0" applyFont="1" applyBorder="1" applyAlignment="1">
      <alignment vertical="center" wrapText="1"/>
    </xf>
    <xf numFmtId="0" fontId="7" fillId="0" borderId="12" xfId="0" applyFont="1" applyBorder="1" applyAlignment="1">
      <alignment horizontal="center" vertical="center" wrapText="1"/>
    </xf>
    <xf numFmtId="0" fontId="7" fillId="0" borderId="25" xfId="0" applyFont="1" applyBorder="1" applyAlignment="1">
      <alignment vertical="center" wrapText="1"/>
    </xf>
    <xf numFmtId="0" fontId="7" fillId="0" borderId="27" xfId="0" applyFont="1" applyBorder="1" applyAlignment="1">
      <alignment vertical="center" wrapText="1"/>
    </xf>
    <xf numFmtId="0" fontId="10" fillId="0" borderId="28" xfId="0" applyFont="1" applyBorder="1" applyAlignment="1">
      <alignment horizontal="center" vertical="center" wrapText="1"/>
    </xf>
    <xf numFmtId="0" fontId="10" fillId="0" borderId="21" xfId="0" applyFont="1" applyBorder="1" applyAlignment="1">
      <alignment vertical="center" wrapText="1"/>
    </xf>
    <xf numFmtId="0" fontId="7" fillId="0" borderId="13" xfId="0" applyFont="1" applyBorder="1" applyAlignment="1">
      <alignment vertical="center" wrapText="1"/>
    </xf>
    <xf numFmtId="0" fontId="7" fillId="0" borderId="18" xfId="0" applyFont="1" applyBorder="1" applyAlignment="1">
      <alignment vertical="center" wrapText="1"/>
    </xf>
    <xf numFmtId="0" fontId="10" fillId="0" borderId="22" xfId="0" applyFont="1" applyBorder="1" applyAlignment="1">
      <alignment vertical="center" wrapText="1"/>
    </xf>
    <xf numFmtId="0" fontId="7" fillId="0" borderId="20" xfId="0" applyFont="1" applyBorder="1" applyAlignment="1">
      <alignment horizontal="justify" vertical="center" wrapText="1"/>
    </xf>
    <xf numFmtId="0" fontId="7" fillId="0" borderId="15" xfId="0" applyFont="1" applyBorder="1" applyAlignment="1">
      <alignment horizontal="justify" vertical="center" wrapText="1"/>
    </xf>
    <xf numFmtId="0" fontId="10" fillId="0" borderId="23" xfId="0" applyFont="1" applyBorder="1" applyAlignment="1">
      <alignment vertical="center" wrapText="1"/>
    </xf>
    <xf numFmtId="0" fontId="7" fillId="0" borderId="20" xfId="0" applyFont="1" applyBorder="1" applyAlignment="1">
      <alignment vertical="center" wrapText="1"/>
    </xf>
    <xf numFmtId="0" fontId="7" fillId="0" borderId="15" xfId="0" applyFont="1" applyBorder="1" applyAlignment="1">
      <alignment vertical="center" wrapText="1"/>
    </xf>
    <xf numFmtId="0" fontId="4" fillId="0" borderId="30" xfId="0" applyFont="1" applyBorder="1" applyAlignment="1">
      <alignment vertical="center" wrapText="1"/>
    </xf>
    <xf numFmtId="0" fontId="7" fillId="0" borderId="31" xfId="0" applyFont="1" applyBorder="1" applyAlignment="1">
      <alignment horizontal="justify" vertical="center" wrapText="1"/>
    </xf>
    <xf numFmtId="0" fontId="14" fillId="7" borderId="16" xfId="0" applyFont="1" applyFill="1" applyBorder="1" applyAlignment="1" applyProtection="1">
      <alignment horizontal="center" vertical="center" wrapText="1"/>
      <protection locked="0"/>
    </xf>
    <xf numFmtId="0" fontId="13" fillId="7" borderId="16" xfId="0" applyFont="1" applyFill="1" applyBorder="1" applyAlignment="1" applyProtection="1">
      <alignment horizontal="center" vertical="center" wrapText="1"/>
      <protection locked="0"/>
    </xf>
    <xf numFmtId="0" fontId="13" fillId="7" borderId="2" xfId="0" applyFont="1" applyFill="1" applyBorder="1" applyAlignment="1" applyProtection="1">
      <alignment horizontal="center" vertical="center" wrapText="1"/>
      <protection locked="0"/>
    </xf>
    <xf numFmtId="0" fontId="4" fillId="0" borderId="1" xfId="0" applyFont="1" applyBorder="1" applyAlignment="1">
      <alignment horizontal="justify" vertical="center" wrapText="1"/>
    </xf>
    <xf numFmtId="0" fontId="10" fillId="0" borderId="40" xfId="0" applyFont="1" applyBorder="1" applyAlignment="1">
      <alignment horizontal="center" vertical="center" wrapText="1"/>
    </xf>
    <xf numFmtId="0" fontId="7" fillId="0" borderId="41" xfId="0" applyFont="1" applyBorder="1" applyAlignment="1">
      <alignment horizontal="center" vertical="center" wrapText="1"/>
    </xf>
    <xf numFmtId="0" fontId="7" fillId="0" borderId="39" xfId="0" applyFont="1" applyBorder="1" applyAlignment="1">
      <alignment horizontal="center" vertical="center" wrapText="1"/>
    </xf>
    <xf numFmtId="0" fontId="7" fillId="0" borderId="12" xfId="0" applyFont="1" applyBorder="1" applyAlignment="1">
      <alignment vertical="center" wrapText="1"/>
    </xf>
    <xf numFmtId="0" fontId="7" fillId="0" borderId="44" xfId="0" applyFont="1" applyBorder="1" applyAlignment="1">
      <alignment vertical="center" wrapText="1"/>
    </xf>
    <xf numFmtId="0" fontId="2" fillId="0" borderId="3" xfId="0" quotePrefix="1" applyFont="1" applyBorder="1" applyAlignment="1">
      <alignment wrapText="1"/>
    </xf>
    <xf numFmtId="0" fontId="1" fillId="0" borderId="6" xfId="1" applyBorder="1" applyAlignment="1">
      <alignment vertical="center" wrapText="1"/>
    </xf>
    <xf numFmtId="0" fontId="2" fillId="0" borderId="3" xfId="0" quotePrefix="1" applyFont="1" applyBorder="1" applyAlignment="1">
      <alignment vertical="center" wrapText="1"/>
    </xf>
    <xf numFmtId="0" fontId="10" fillId="0" borderId="12" xfId="0" applyFont="1" applyBorder="1" applyAlignment="1">
      <alignment horizontal="left" vertical="center"/>
    </xf>
    <xf numFmtId="0" fontId="10" fillId="0" borderId="23" xfId="0" applyFont="1" applyBorder="1" applyAlignment="1">
      <alignment horizontal="left" vertical="center"/>
    </xf>
    <xf numFmtId="0" fontId="7" fillId="0" borderId="47" xfId="0" applyFont="1" applyBorder="1" applyAlignment="1">
      <alignment vertical="center" wrapText="1"/>
    </xf>
    <xf numFmtId="0" fontId="7" fillId="0" borderId="48" xfId="0" applyFont="1" applyBorder="1" applyAlignment="1">
      <alignment vertical="center" wrapText="1"/>
    </xf>
    <xf numFmtId="0" fontId="10" fillId="0" borderId="52" xfId="0" applyFont="1" applyBorder="1" applyAlignment="1">
      <alignment vertical="center" wrapText="1"/>
    </xf>
    <xf numFmtId="0" fontId="7" fillId="0" borderId="52" xfId="0" applyFont="1" applyBorder="1" applyAlignment="1">
      <alignment vertical="center" wrapText="1"/>
    </xf>
    <xf numFmtId="0" fontId="7" fillId="0" borderId="53" xfId="0" applyFont="1" applyBorder="1" applyAlignment="1">
      <alignment vertical="center" wrapText="1"/>
    </xf>
    <xf numFmtId="0" fontId="10" fillId="0" borderId="54" xfId="0" applyFont="1" applyBorder="1" applyAlignment="1">
      <alignment horizontal="center" vertical="center" wrapText="1"/>
    </xf>
    <xf numFmtId="0" fontId="7" fillId="0" borderId="54" xfId="0" applyFont="1" applyBorder="1" applyAlignment="1">
      <alignment horizontal="justify" vertical="center" wrapText="1"/>
    </xf>
    <xf numFmtId="0" fontId="4" fillId="0" borderId="55" xfId="0" applyFont="1" applyBorder="1" applyAlignment="1">
      <alignment horizontal="justify" vertical="center" wrapText="1"/>
    </xf>
    <xf numFmtId="0" fontId="10" fillId="0" borderId="20" xfId="0" applyFont="1" applyBorder="1" applyAlignment="1">
      <alignment horizontal="center" vertical="center" wrapText="1"/>
    </xf>
    <xf numFmtId="0" fontId="7" fillId="8" borderId="12" xfId="0" applyFont="1" applyFill="1" applyBorder="1" applyAlignment="1">
      <alignment horizontal="justify" vertical="center" wrapText="1"/>
    </xf>
    <xf numFmtId="0" fontId="7" fillId="0" borderId="17" xfId="0" applyFont="1" applyBorder="1" applyAlignment="1">
      <alignment vertical="center" wrapText="1"/>
    </xf>
    <xf numFmtId="0" fontId="7" fillId="0" borderId="19" xfId="0" applyFont="1" applyBorder="1" applyAlignment="1">
      <alignment vertical="center" wrapText="1"/>
    </xf>
    <xf numFmtId="0" fontId="3" fillId="0" borderId="22" xfId="0" applyFont="1" applyBorder="1" applyAlignment="1">
      <alignment vertical="center" wrapText="1"/>
    </xf>
    <xf numFmtId="0" fontId="3" fillId="0" borderId="23" xfId="0" applyFont="1" applyBorder="1" applyAlignment="1">
      <alignment horizontal="left" vertical="center"/>
    </xf>
    <xf numFmtId="0" fontId="2" fillId="0" borderId="0" xfId="0" applyFont="1"/>
    <xf numFmtId="0" fontId="8" fillId="0" borderId="0" xfId="0" applyFont="1" applyAlignment="1">
      <alignment vertical="top" wrapText="1"/>
    </xf>
    <xf numFmtId="0" fontId="8" fillId="0" borderId="0" xfId="0" applyFont="1" applyAlignment="1">
      <alignment horizontal="left" vertical="top" wrapText="1"/>
    </xf>
    <xf numFmtId="0" fontId="1" fillId="0" borderId="0" xfId="1" applyFill="1" applyAlignment="1">
      <alignment vertical="center" wrapText="1"/>
    </xf>
    <xf numFmtId="0" fontId="22" fillId="0" borderId="0" xfId="0" applyFont="1" applyAlignment="1">
      <alignment vertical="center" wrapText="1"/>
    </xf>
    <xf numFmtId="0" fontId="23" fillId="0" borderId="12" xfId="0" applyFont="1" applyBorder="1" applyAlignment="1">
      <alignment horizontal="left" vertical="center"/>
    </xf>
    <xf numFmtId="0" fontId="7" fillId="0" borderId="21" xfId="0" applyFont="1" applyBorder="1" applyAlignment="1">
      <alignment vertical="center" wrapText="1"/>
    </xf>
    <xf numFmtId="0" fontId="7" fillId="0" borderId="40" xfId="0" applyFont="1" applyBorder="1" applyAlignment="1">
      <alignment vertical="center" wrapText="1"/>
    </xf>
    <xf numFmtId="0" fontId="7" fillId="0" borderId="13" xfId="0" applyFont="1" applyBorder="1" applyAlignment="1">
      <alignment horizontal="center" vertical="center" wrapText="1"/>
    </xf>
    <xf numFmtId="0" fontId="7" fillId="0" borderId="3" xfId="0" applyFont="1" applyBorder="1" applyAlignment="1">
      <alignment horizontal="center" vertical="center" wrapText="1"/>
    </xf>
    <xf numFmtId="0" fontId="7" fillId="0" borderId="44" xfId="0" applyFont="1" applyBorder="1" applyAlignment="1">
      <alignment horizontal="justify" vertical="center" wrapText="1"/>
    </xf>
    <xf numFmtId="0" fontId="7" fillId="0" borderId="12" xfId="0" applyFont="1" applyBorder="1" applyAlignment="1">
      <alignment horizontal="justify" vertical="center" wrapText="1"/>
    </xf>
    <xf numFmtId="0" fontId="7" fillId="0" borderId="13" xfId="0" applyFont="1" applyBorder="1" applyAlignment="1">
      <alignment horizontal="justify" vertical="center" wrapText="1"/>
    </xf>
    <xf numFmtId="0" fontId="7" fillId="0" borderId="3" xfId="0" applyFont="1" applyBorder="1" applyAlignment="1">
      <alignment horizontal="justify" vertical="center" wrapText="1"/>
    </xf>
    <xf numFmtId="0" fontId="7" fillId="0" borderId="24" xfId="0" applyFont="1" applyBorder="1" applyAlignment="1">
      <alignment horizontal="center" vertical="center" wrapText="1"/>
    </xf>
    <xf numFmtId="0" fontId="7" fillId="0" borderId="38" xfId="0" applyFont="1" applyBorder="1" applyAlignment="1">
      <alignment horizontal="center" vertical="center" wrapText="1"/>
    </xf>
    <xf numFmtId="0" fontId="7" fillId="0" borderId="32" xfId="0" applyFont="1" applyBorder="1" applyAlignment="1">
      <alignment vertical="center" wrapText="1"/>
    </xf>
    <xf numFmtId="0" fontId="7" fillId="0" borderId="26" xfId="0" applyFont="1" applyBorder="1" applyAlignment="1">
      <alignment horizontal="center" vertical="center" wrapText="1"/>
    </xf>
    <xf numFmtId="0" fontId="7" fillId="0" borderId="33" xfId="0" applyFont="1" applyBorder="1" applyAlignment="1">
      <alignment vertical="center" wrapText="1"/>
    </xf>
    <xf numFmtId="0" fontId="7" fillId="0" borderId="34" xfId="0" applyFont="1" applyBorder="1" applyAlignment="1">
      <alignment vertical="center" wrapText="1"/>
    </xf>
    <xf numFmtId="0" fontId="7" fillId="0" borderId="43" xfId="0" applyFont="1" applyBorder="1" applyAlignment="1">
      <alignment vertical="center" wrapText="1"/>
    </xf>
    <xf numFmtId="0" fontId="2" fillId="0" borderId="23"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13" xfId="0" applyFont="1" applyBorder="1" applyAlignment="1">
      <alignment vertical="center" wrapText="1"/>
    </xf>
    <xf numFmtId="0" fontId="2" fillId="0" borderId="18" xfId="0" applyFont="1" applyBorder="1" applyAlignment="1">
      <alignment vertical="center" wrapText="1"/>
    </xf>
    <xf numFmtId="3" fontId="10" fillId="0" borderId="28" xfId="0" applyNumberFormat="1" applyFont="1" applyBorder="1" applyAlignment="1">
      <alignment horizontal="center" vertical="center" wrapText="1"/>
    </xf>
    <xf numFmtId="0" fontId="21" fillId="0" borderId="18" xfId="0" applyFont="1" applyBorder="1" applyAlignment="1">
      <alignment vertical="center" wrapText="1"/>
    </xf>
    <xf numFmtId="0" fontId="7" fillId="0" borderId="20" xfId="0" applyFont="1" applyBorder="1" applyAlignment="1">
      <alignment horizontal="center" vertical="center" wrapText="1"/>
    </xf>
    <xf numFmtId="0" fontId="7" fillId="0" borderId="43" xfId="0" applyFont="1" applyBorder="1" applyAlignment="1">
      <alignment horizontal="center" vertical="center" wrapText="1"/>
    </xf>
    <xf numFmtId="0" fontId="7" fillId="0" borderId="45" xfId="0" applyFont="1" applyBorder="1" applyAlignment="1">
      <alignment horizontal="justify" vertical="center" wrapText="1"/>
    </xf>
    <xf numFmtId="0" fontId="7" fillId="0" borderId="14" xfId="0" applyFont="1" applyBorder="1" applyAlignment="1">
      <alignment horizontal="justify" vertical="center" wrapText="1"/>
    </xf>
    <xf numFmtId="0" fontId="7" fillId="0" borderId="6" xfId="0" applyFont="1" applyBorder="1" applyAlignment="1">
      <alignment horizontal="justify" vertical="center" wrapText="1"/>
    </xf>
    <xf numFmtId="0" fontId="1" fillId="0" borderId="0" xfId="1" applyAlignment="1">
      <alignment vertical="center" wrapText="1"/>
    </xf>
    <xf numFmtId="0" fontId="1" fillId="0" borderId="0" xfId="1"/>
    <xf numFmtId="0" fontId="1" fillId="0" borderId="0" xfId="1" applyAlignment="1">
      <alignment vertical="center"/>
    </xf>
    <xf numFmtId="0" fontId="24" fillId="0" borderId="0" xfId="1" applyFont="1" applyFill="1" applyAlignment="1">
      <alignment vertical="center" wrapText="1"/>
    </xf>
    <xf numFmtId="0" fontId="28" fillId="0" borderId="0" xfId="1" applyFont="1" applyAlignment="1">
      <alignment vertical="center" wrapText="1"/>
    </xf>
    <xf numFmtId="0" fontId="28" fillId="0" borderId="0" xfId="1" applyFont="1" applyAlignment="1">
      <alignment horizontal="left" vertical="center" wrapText="1"/>
    </xf>
    <xf numFmtId="0" fontId="32" fillId="0" borderId="0" xfId="0" applyFont="1" applyAlignment="1">
      <alignment wrapText="1"/>
    </xf>
    <xf numFmtId="0" fontId="28" fillId="0" borderId="0" xfId="1" applyFont="1" applyAlignment="1">
      <alignment wrapText="1"/>
    </xf>
    <xf numFmtId="0" fontId="35" fillId="0" borderId="13" xfId="0" applyFont="1" applyBorder="1" applyAlignment="1">
      <alignment vertical="center" wrapText="1"/>
    </xf>
    <xf numFmtId="0" fontId="37" fillId="0" borderId="42" xfId="0" applyFont="1" applyBorder="1" applyAlignment="1">
      <alignment horizontal="center" vertical="center" wrapText="1"/>
    </xf>
    <xf numFmtId="0" fontId="37" fillId="0" borderId="12" xfId="0" applyFont="1" applyBorder="1" applyAlignment="1">
      <alignment horizontal="center" vertical="center" wrapText="1"/>
    </xf>
    <xf numFmtId="0" fontId="38" fillId="0" borderId="42" xfId="0" applyFont="1" applyBorder="1" applyAlignment="1">
      <alignment horizontal="center" vertical="center" wrapText="1"/>
    </xf>
    <xf numFmtId="0" fontId="39" fillId="0" borderId="17" xfId="0" applyFont="1" applyBorder="1" applyAlignment="1">
      <alignment vertical="top" wrapText="1"/>
    </xf>
    <xf numFmtId="0" fontId="40" fillId="0" borderId="13" xfId="0" applyFont="1" applyBorder="1" applyAlignment="1">
      <alignment vertical="top" wrapText="1"/>
    </xf>
    <xf numFmtId="0" fontId="41" fillId="0" borderId="13" xfId="0" applyFont="1" applyBorder="1" applyAlignment="1">
      <alignment vertical="top" wrapText="1"/>
    </xf>
    <xf numFmtId="0" fontId="10" fillId="0" borderId="42" xfId="0" applyFont="1" applyBorder="1" applyAlignment="1">
      <alignment horizontal="center" vertical="center" wrapText="1"/>
    </xf>
    <xf numFmtId="3" fontId="23" fillId="0" borderId="28" xfId="0" applyNumberFormat="1" applyFont="1" applyBorder="1" applyAlignment="1">
      <alignment horizontal="center" vertical="center" wrapText="1"/>
    </xf>
    <xf numFmtId="0" fontId="23" fillId="0" borderId="12" xfId="0" applyFont="1" applyBorder="1" applyAlignment="1">
      <alignment horizontal="center" vertical="center" wrapText="1"/>
    </xf>
    <xf numFmtId="0" fontId="35" fillId="0" borderId="44" xfId="0" applyFont="1" applyBorder="1" applyAlignment="1">
      <alignment vertical="center" wrapText="1"/>
    </xf>
    <xf numFmtId="0" fontId="23" fillId="0" borderId="28" xfId="0" applyFont="1" applyBorder="1" applyAlignment="1">
      <alignment horizontal="center" vertical="center" wrapText="1"/>
    </xf>
    <xf numFmtId="0" fontId="10" fillId="9" borderId="42" xfId="0" applyFont="1" applyFill="1" applyBorder="1" applyAlignment="1">
      <alignment horizontal="center" vertical="center" wrapText="1"/>
    </xf>
    <xf numFmtId="0" fontId="7" fillId="0" borderId="56" xfId="0" applyFont="1" applyBorder="1" applyAlignment="1">
      <alignment vertical="center" wrapText="1"/>
    </xf>
    <xf numFmtId="0" fontId="7" fillId="0" borderId="15" xfId="0" applyFont="1" applyBorder="1" applyAlignment="1">
      <alignment horizontal="center" vertical="center" wrapText="1"/>
    </xf>
    <xf numFmtId="0" fontId="7" fillId="0" borderId="57" xfId="0" applyFont="1" applyBorder="1" applyAlignment="1">
      <alignment vertical="center" wrapText="1"/>
    </xf>
    <xf numFmtId="0" fontId="10" fillId="9" borderId="58" xfId="0" applyFont="1" applyFill="1" applyBorder="1" applyAlignment="1">
      <alignment horizontal="center" vertical="center" wrapText="1"/>
    </xf>
    <xf numFmtId="0" fontId="7" fillId="0" borderId="59" xfId="0" applyFont="1" applyBorder="1" applyAlignment="1">
      <alignment vertical="center" wrapText="1"/>
    </xf>
    <xf numFmtId="0" fontId="7" fillId="0" borderId="60" xfId="0" applyFont="1" applyBorder="1" applyAlignment="1">
      <alignment vertical="center" wrapText="1"/>
    </xf>
    <xf numFmtId="0" fontId="7" fillId="0" borderId="61" xfId="0" applyFont="1" applyBorder="1" applyAlignment="1">
      <alignment horizontal="center" vertical="center" wrapText="1"/>
    </xf>
    <xf numFmtId="0" fontId="7" fillId="0" borderId="62" xfId="0" applyFont="1" applyBorder="1" applyAlignment="1">
      <alignment vertical="center" wrapText="1"/>
    </xf>
    <xf numFmtId="0" fontId="10" fillId="0" borderId="29" xfId="0" applyFont="1" applyBorder="1" applyAlignment="1">
      <alignment horizontal="center" vertical="center" wrapText="1"/>
    </xf>
    <xf numFmtId="0" fontId="7" fillId="0" borderId="34" xfId="0" applyFont="1" applyBorder="1" applyAlignment="1">
      <alignment vertical="top" wrapText="1"/>
    </xf>
    <xf numFmtId="0" fontId="20" fillId="0" borderId="0" xfId="0" applyFont="1" applyAlignment="1">
      <alignment vertical="top" wrapText="1"/>
    </xf>
    <xf numFmtId="0" fontId="42" fillId="0" borderId="0" xfId="0" applyFont="1" applyAlignment="1">
      <alignment vertical="top" wrapText="1"/>
    </xf>
    <xf numFmtId="0" fontId="36" fillId="0" borderId="0" xfId="0" applyFont="1" applyAlignment="1">
      <alignment vertical="top" wrapText="1"/>
    </xf>
    <xf numFmtId="0" fontId="43" fillId="0" borderId="0" xfId="0" applyFont="1" applyAlignment="1">
      <alignment wrapText="1"/>
    </xf>
    <xf numFmtId="0" fontId="34" fillId="0" borderId="0" xfId="0" applyFont="1" applyAlignment="1">
      <alignment vertical="center" wrapText="1"/>
    </xf>
    <xf numFmtId="0" fontId="12" fillId="4" borderId="1" xfId="0" applyFont="1" applyFill="1" applyBorder="1" applyAlignment="1">
      <alignment horizontal="center"/>
    </xf>
    <xf numFmtId="0" fontId="12" fillId="4" borderId="2" xfId="0" applyFont="1" applyFill="1" applyBorder="1" applyAlignment="1">
      <alignment horizontal="center"/>
    </xf>
    <xf numFmtId="0" fontId="8" fillId="6" borderId="0" xfId="0" applyFont="1" applyFill="1" applyAlignment="1">
      <alignment horizontal="left" vertical="center" wrapText="1"/>
    </xf>
    <xf numFmtId="0" fontId="3" fillId="2" borderId="1"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2" fillId="0" borderId="7" xfId="0" applyFont="1" applyBorder="1" applyAlignment="1">
      <alignment horizontal="center" vertical="center" wrapText="1"/>
    </xf>
    <xf numFmtId="0" fontId="3" fillId="3" borderId="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3" xfId="0" applyFont="1" applyBorder="1" applyAlignment="1">
      <alignment horizontal="left" vertical="center" wrapText="1"/>
    </xf>
    <xf numFmtId="0" fontId="2" fillId="0" borderId="6" xfId="0" applyFont="1" applyBorder="1" applyAlignment="1">
      <alignment horizontal="left" vertical="center" wrapText="1"/>
    </xf>
    <xf numFmtId="0" fontId="2" fillId="0" borderId="4" xfId="0" applyFont="1" applyBorder="1" applyAlignment="1">
      <alignment vertical="center" wrapText="1"/>
    </xf>
    <xf numFmtId="0" fontId="15" fillId="0" borderId="0" xfId="0" applyFont="1" applyAlignment="1" applyProtection="1">
      <alignment horizontal="center" vertical="center" wrapText="1"/>
      <protection locked="0"/>
    </xf>
    <xf numFmtId="0" fontId="7" fillId="0" borderId="35" xfId="0" applyFont="1" applyBorder="1" applyAlignment="1">
      <alignment vertical="center" wrapText="1"/>
    </xf>
    <xf numFmtId="0" fontId="0" fillId="0" borderId="36" xfId="0" applyBorder="1" applyAlignment="1">
      <alignment vertical="center" wrapText="1"/>
    </xf>
    <xf numFmtId="0" fontId="0" fillId="0" borderId="46" xfId="0" applyBorder="1" applyAlignment="1">
      <alignment vertical="center" wrapText="1"/>
    </xf>
    <xf numFmtId="0" fontId="0" fillId="0" borderId="37" xfId="0" applyBorder="1" applyAlignment="1">
      <alignment vertical="center" wrapText="1"/>
    </xf>
    <xf numFmtId="0" fontId="7" fillId="8" borderId="49" xfId="0" applyFont="1" applyFill="1" applyBorder="1" applyAlignment="1">
      <alignment horizontal="center" vertical="center" wrapText="1"/>
    </xf>
    <xf numFmtId="0" fontId="7" fillId="8" borderId="13" xfId="0" applyFont="1" applyFill="1" applyBorder="1" applyAlignment="1">
      <alignment horizontal="center" vertical="center" wrapText="1"/>
    </xf>
    <xf numFmtId="0" fontId="7" fillId="8" borderId="51" xfId="0" applyFont="1" applyFill="1" applyBorder="1" applyAlignment="1">
      <alignment horizontal="center" vertical="center" wrapText="1"/>
    </xf>
    <xf numFmtId="0" fontId="7" fillId="8" borderId="50" xfId="0" applyFont="1" applyFill="1" applyBorder="1" applyAlignment="1">
      <alignment horizontal="center" vertic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44</xdr:row>
      <xdr:rowOff>139553</xdr:rowOff>
    </xdr:from>
    <xdr:to>
      <xdr:col>0</xdr:col>
      <xdr:colOff>5506085</xdr:colOff>
      <xdr:row>59</xdr:row>
      <xdr:rowOff>117184</xdr:rowOff>
    </xdr:to>
    <xdr:pic>
      <xdr:nvPicPr>
        <xdr:cNvPr id="2" name="Picture 1">
          <a:extLst>
            <a:ext uri="{FF2B5EF4-FFF2-40B4-BE49-F238E27FC236}">
              <a16:creationId xmlns:a16="http://schemas.microsoft.com/office/drawing/2014/main" id="{8E40D1D6-0A7F-453D-A790-2657DD4AFE6E}"/>
            </a:ext>
          </a:extLst>
        </xdr:cNvPr>
        <xdr:cNvPicPr>
          <a:picLocks noChangeAspect="1"/>
        </xdr:cNvPicPr>
      </xdr:nvPicPr>
      <xdr:blipFill>
        <a:blip xmlns:r="http://schemas.openxmlformats.org/officeDocument/2006/relationships" r:embed="rId1"/>
        <a:stretch>
          <a:fillRect/>
        </a:stretch>
      </xdr:blipFill>
      <xdr:spPr>
        <a:xfrm>
          <a:off x="0" y="13371976"/>
          <a:ext cx="5506085" cy="283513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sebastien.fahrni@un.org"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facebook.com/1un.mk/posts/716075209806516" TargetMode="External"/><Relationship Id="rId13" Type="http://schemas.openxmlformats.org/officeDocument/2006/relationships/hyperlink" Target="https://twitter.com/1UN_MK/status/1508370823098339332" TargetMode="External"/><Relationship Id="rId18" Type="http://schemas.openxmlformats.org/officeDocument/2006/relationships/hyperlink" Target="https://www.facebook.com/1un.mk/posts/716107979803239" TargetMode="External"/><Relationship Id="rId26" Type="http://schemas.openxmlformats.org/officeDocument/2006/relationships/hyperlink" Target="https://eeca.unfpa.org/en/news/mobile-health-clinics-save-lives-north-macedonia" TargetMode="External"/><Relationship Id="rId3" Type="http://schemas.openxmlformats.org/officeDocument/2006/relationships/hyperlink" Target="https://www.unicef.org/northmacedonia/vaccines-save-lives" TargetMode="External"/><Relationship Id="rId21" Type="http://schemas.openxmlformats.org/officeDocument/2006/relationships/hyperlink" Target="https://twitter.com/1UN_MK/status/1508385161716637697" TargetMode="External"/><Relationship Id="rId7" Type="http://schemas.openxmlformats.org/officeDocument/2006/relationships/hyperlink" Target="https://northmacedonia.un.org/en/173214-minister-health-un-representatives-and-partners-visit-mobile-gynaecological-clinic" TargetMode="External"/><Relationship Id="rId12" Type="http://schemas.openxmlformats.org/officeDocument/2006/relationships/hyperlink" Target="https://www.facebook.com/1un.mk/posts/716089466471757" TargetMode="External"/><Relationship Id="rId17" Type="http://schemas.openxmlformats.org/officeDocument/2006/relationships/hyperlink" Target="https://twitter.com/1UN_MK/status/1508380061543636992" TargetMode="External"/><Relationship Id="rId25" Type="http://schemas.openxmlformats.org/officeDocument/2006/relationships/hyperlink" Target="https://drive.google.com/drive/folders/1tXV5nGIMPMDM9NUFEfDzV2b1DvQrLyna" TargetMode="External"/><Relationship Id="rId2" Type="http://schemas.openxmlformats.org/officeDocument/2006/relationships/hyperlink" Target="https://www.youtube.com/watch?v=oZ83HLpu7uo" TargetMode="External"/><Relationship Id="rId16" Type="http://schemas.openxmlformats.org/officeDocument/2006/relationships/hyperlink" Target="https://www.facebook.com/1un.mk/posts/716102976470406" TargetMode="External"/><Relationship Id="rId20" Type="http://schemas.openxmlformats.org/officeDocument/2006/relationships/hyperlink" Target="https://www.facebook.com/1un.mk/posts/716110533136317" TargetMode="External"/><Relationship Id="rId29" Type="http://schemas.openxmlformats.org/officeDocument/2006/relationships/hyperlink" Target="https://www.unicef.org/northmacedonia/lets-protect-our-childen" TargetMode="External"/><Relationship Id="rId1" Type="http://schemas.openxmlformats.org/officeDocument/2006/relationships/hyperlink" Target="https://www.euro.who.int/en/countries/north-macedonia/news/news/2022/3/who-and-un-promote-the-use-of-digital-technologies-to-improve-immunization-services-in-north-macedonia" TargetMode="External"/><Relationship Id="rId6" Type="http://schemas.openxmlformats.org/officeDocument/2006/relationships/hyperlink" Target="https://northmacedonia.un.org/en/176030-working-jointly-fastest-way-improve-health-services-all" TargetMode="External"/><Relationship Id="rId11" Type="http://schemas.openxmlformats.org/officeDocument/2006/relationships/hyperlink" Target="https://twitter.com/1UN_MK/status/1508367089697968132" TargetMode="External"/><Relationship Id="rId24" Type="http://schemas.openxmlformats.org/officeDocument/2006/relationships/hyperlink" Target="https://www.youtube.com/watch?v=wXJm_vS26lw" TargetMode="External"/><Relationship Id="rId5" Type="http://schemas.openxmlformats.org/officeDocument/2006/relationships/hyperlink" Target="https://northmacedonia.un.org/en/173668-mobile-clinics-gynecologist-exam-after-many-years" TargetMode="External"/><Relationship Id="rId15" Type="http://schemas.openxmlformats.org/officeDocument/2006/relationships/hyperlink" Target="https://twitter.com/1UN_MK/status/1508373990678614020" TargetMode="External"/><Relationship Id="rId23" Type="http://schemas.openxmlformats.org/officeDocument/2006/relationships/hyperlink" Target="https://www.youtube.com/watch?v=4NovfiAU5aM" TargetMode="External"/><Relationship Id="rId28" Type="http://schemas.openxmlformats.org/officeDocument/2006/relationships/hyperlink" Target="https://drive.google.com/drive/folders/14qXJQnBWEVwdboc9i9j3ajYUJnT73gyO?usp=sharing" TargetMode="External"/><Relationship Id="rId10" Type="http://schemas.openxmlformats.org/officeDocument/2006/relationships/hyperlink" Target="https://twitter.com/1UN_MK/status/1508362201911943171" TargetMode="External"/><Relationship Id="rId19" Type="http://schemas.openxmlformats.org/officeDocument/2006/relationships/hyperlink" Target="https://twitter.com/1UN_MK/status/1508382734191931394" TargetMode="External"/><Relationship Id="rId31" Type="http://schemas.openxmlformats.org/officeDocument/2006/relationships/drawing" Target="../drawings/drawing1.xml"/><Relationship Id="rId4" Type="http://schemas.openxmlformats.org/officeDocument/2006/relationships/hyperlink" Target="https://northmacedonia.un.org/en/173808-who-and-un-promote-use-digital-technologies-improve-immunization-services-north-macedonia" TargetMode="External"/><Relationship Id="rId9" Type="http://schemas.openxmlformats.org/officeDocument/2006/relationships/hyperlink" Target="https://www.facebook.com/1un.mk/posts/716083446472359" TargetMode="External"/><Relationship Id="rId14" Type="http://schemas.openxmlformats.org/officeDocument/2006/relationships/hyperlink" Target="https://www.facebook.com/1un.mk/posts/716094256471278" TargetMode="External"/><Relationship Id="rId22" Type="http://schemas.openxmlformats.org/officeDocument/2006/relationships/hyperlink" Target="https://we.tl/t-rMVBggScGb" TargetMode="External"/><Relationship Id="rId27" Type="http://schemas.openxmlformats.org/officeDocument/2006/relationships/hyperlink" Target="https://drive.google.com/drive/folders/17LmtBkKjUmdVGryV-ltC7yOOQ2--a4PA?usp=sharing" TargetMode="External"/><Relationship Id="rId30"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B1:C12"/>
  <sheetViews>
    <sheetView zoomScale="115" zoomScaleNormal="115" workbookViewId="0">
      <selection activeCell="C13" sqref="C13"/>
    </sheetView>
  </sheetViews>
  <sheetFormatPr defaultColWidth="9.28515625" defaultRowHeight="15" x14ac:dyDescent="0.25"/>
  <cols>
    <col min="1" max="1" width="1.5703125" customWidth="1"/>
    <col min="2" max="2" width="2.7109375" customWidth="1"/>
    <col min="3" max="3" width="113.5703125" customWidth="1"/>
  </cols>
  <sheetData>
    <row r="1" spans="2:3" ht="17.25" x14ac:dyDescent="0.3">
      <c r="B1" s="157" t="s">
        <v>0</v>
      </c>
      <c r="C1" s="158"/>
    </row>
    <row r="2" spans="2:3" ht="30" x14ac:dyDescent="0.25">
      <c r="B2" s="26">
        <v>1</v>
      </c>
      <c r="C2" s="18" t="s">
        <v>1</v>
      </c>
    </row>
    <row r="3" spans="2:3" ht="208.5" customHeight="1" x14ac:dyDescent="0.25">
      <c r="B3" s="27">
        <v>2</v>
      </c>
      <c r="C3" s="19" t="s">
        <v>2</v>
      </c>
    </row>
    <row r="4" spans="2:3" ht="30" x14ac:dyDescent="0.25">
      <c r="B4" s="27">
        <v>3</v>
      </c>
      <c r="C4" s="18" t="s">
        <v>3</v>
      </c>
    </row>
    <row r="5" spans="2:3" ht="15.75" thickBot="1" x14ac:dyDescent="0.3">
      <c r="B5" s="20"/>
      <c r="C5" s="21"/>
    </row>
    <row r="6" spans="2:3" x14ac:dyDescent="0.25">
      <c r="B6" s="22" t="s">
        <v>4</v>
      </c>
      <c r="C6" s="23"/>
    </row>
    <row r="7" spans="2:3" x14ac:dyDescent="0.25">
      <c r="B7" s="33"/>
      <c r="C7" s="34" t="s">
        <v>5</v>
      </c>
    </row>
    <row r="8" spans="2:3" ht="26.1" customHeight="1" x14ac:dyDescent="0.25">
      <c r="B8" s="26">
        <v>1</v>
      </c>
      <c r="C8" s="18" t="s">
        <v>6</v>
      </c>
    </row>
    <row r="9" spans="2:3" ht="30" x14ac:dyDescent="0.25">
      <c r="B9" s="27">
        <v>2</v>
      </c>
      <c r="C9" s="18" t="s">
        <v>7</v>
      </c>
    </row>
    <row r="10" spans="2:3" x14ac:dyDescent="0.25">
      <c r="B10" s="27">
        <v>3</v>
      </c>
      <c r="C10" s="18" t="s">
        <v>8</v>
      </c>
    </row>
    <row r="11" spans="2:3" x14ac:dyDescent="0.25">
      <c r="B11" s="27">
        <v>4</v>
      </c>
      <c r="C11" s="18" t="s">
        <v>9</v>
      </c>
    </row>
    <row r="12" spans="2:3" ht="15.75" thickBot="1" x14ac:dyDescent="0.3">
      <c r="B12" s="35">
        <v>5</v>
      </c>
      <c r="C12" s="21" t="s">
        <v>10</v>
      </c>
    </row>
  </sheetData>
  <mergeCells count="1">
    <mergeCell ref="B1:C1"/>
  </mergeCells>
  <printOptions gridLines="1"/>
  <pageMargins left="0.25" right="0.25" top="0.75" bottom="0.7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E19"/>
  <sheetViews>
    <sheetView tabSelected="1" zoomScaleNormal="100" workbookViewId="0">
      <selection activeCell="D13" sqref="D13"/>
    </sheetView>
  </sheetViews>
  <sheetFormatPr defaultColWidth="9.28515625" defaultRowHeight="15" x14ac:dyDescent="0.25"/>
  <cols>
    <col min="1" max="1" width="15.5703125" style="7" customWidth="1"/>
    <col min="2" max="2" width="43.5703125" style="7" customWidth="1"/>
    <col min="3" max="3" width="2.5703125" style="7" customWidth="1"/>
    <col min="4" max="4" width="16.28515625" style="7" customWidth="1"/>
    <col min="5" max="5" width="40.7109375" style="7" customWidth="1"/>
  </cols>
  <sheetData>
    <row r="1" spans="1:5" x14ac:dyDescent="0.25">
      <c r="A1" s="160" t="s">
        <v>11</v>
      </c>
      <c r="B1" s="161"/>
      <c r="C1" s="162"/>
      <c r="D1" s="163" t="s">
        <v>12</v>
      </c>
      <c r="E1" s="164"/>
    </row>
    <row r="2" spans="1:5" ht="25.5" x14ac:dyDescent="0.25">
      <c r="A2" s="4" t="s">
        <v>13</v>
      </c>
      <c r="B2" s="5" t="s">
        <v>14</v>
      </c>
      <c r="C2" s="162"/>
      <c r="D2" s="4" t="s">
        <v>15</v>
      </c>
      <c r="E2" s="71" t="s">
        <v>16</v>
      </c>
    </row>
    <row r="3" spans="1:5" ht="38.25" x14ac:dyDescent="0.25">
      <c r="A3" s="4" t="s">
        <v>17</v>
      </c>
      <c r="B3" s="69" t="s">
        <v>18</v>
      </c>
      <c r="C3" s="162"/>
      <c r="D3" s="1" t="s">
        <v>19</v>
      </c>
      <c r="E3" s="5" t="s">
        <v>20</v>
      </c>
    </row>
    <row r="4" spans="1:5" ht="60" x14ac:dyDescent="0.25">
      <c r="A4" s="1" t="s">
        <v>21</v>
      </c>
      <c r="B4" s="69" t="s">
        <v>18</v>
      </c>
      <c r="C4" s="162"/>
      <c r="D4" s="1" t="s">
        <v>22</v>
      </c>
      <c r="E4" s="5" t="s">
        <v>23</v>
      </c>
    </row>
    <row r="5" spans="1:5" ht="60" x14ac:dyDescent="0.25">
      <c r="A5" s="4" t="s">
        <v>24</v>
      </c>
      <c r="B5" s="8" t="s">
        <v>25</v>
      </c>
      <c r="C5" s="162"/>
      <c r="D5" s="1" t="s">
        <v>26</v>
      </c>
      <c r="E5" s="5" t="s">
        <v>23</v>
      </c>
    </row>
    <row r="6" spans="1:5" ht="15.75" thickBot="1" x14ac:dyDescent="0.3">
      <c r="A6" s="9"/>
      <c r="B6" s="8"/>
      <c r="C6" s="162"/>
      <c r="D6"/>
      <c r="E6" s="8"/>
    </row>
    <row r="7" spans="1:5" ht="14.25" customHeight="1" x14ac:dyDescent="0.25">
      <c r="A7" s="160" t="s">
        <v>27</v>
      </c>
      <c r="B7" s="161"/>
      <c r="C7" s="162"/>
      <c r="D7" s="160" t="s">
        <v>28</v>
      </c>
      <c r="E7" s="161"/>
    </row>
    <row r="8" spans="1:5" ht="24.4" customHeight="1" x14ac:dyDescent="0.25">
      <c r="A8" s="165" t="s">
        <v>29</v>
      </c>
      <c r="B8" s="167" t="s">
        <v>30</v>
      </c>
      <c r="C8" s="162"/>
      <c r="D8" s="165" t="s">
        <v>31</v>
      </c>
      <c r="E8" s="167" t="s">
        <v>32</v>
      </c>
    </row>
    <row r="9" spans="1:5" x14ac:dyDescent="0.25">
      <c r="A9" s="165"/>
      <c r="B9" s="167"/>
      <c r="C9" s="162"/>
      <c r="D9" s="165"/>
      <c r="E9" s="167"/>
    </row>
    <row r="10" spans="1:5" ht="78" customHeight="1" thickBot="1" x14ac:dyDescent="0.3">
      <c r="A10" s="166"/>
      <c r="B10" s="168"/>
      <c r="C10" s="162"/>
      <c r="D10" s="166"/>
      <c r="E10" s="168"/>
    </row>
    <row r="11" spans="1:5" ht="14.25" customHeight="1" x14ac:dyDescent="0.25">
      <c r="A11" s="160" t="s">
        <v>33</v>
      </c>
      <c r="B11" s="161"/>
      <c r="C11" s="16"/>
      <c r="D11" s="17"/>
      <c r="E11" s="17"/>
    </row>
    <row r="12" spans="1:5" ht="14.25" customHeight="1" x14ac:dyDescent="0.25">
      <c r="A12" s="4" t="s">
        <v>34</v>
      </c>
      <c r="B12" s="5" t="s">
        <v>35</v>
      </c>
      <c r="C12" s="169"/>
      <c r="D12"/>
      <c r="E12"/>
    </row>
    <row r="13" spans="1:5" x14ac:dyDescent="0.25">
      <c r="A13" s="4" t="s">
        <v>36</v>
      </c>
      <c r="B13" s="5" t="s">
        <v>37</v>
      </c>
      <c r="C13" s="169"/>
      <c r="D13"/>
      <c r="E13"/>
    </row>
    <row r="14" spans="1:5" ht="26.25" thickBot="1" x14ac:dyDescent="0.3">
      <c r="A14" s="6" t="s">
        <v>38</v>
      </c>
      <c r="B14" s="70" t="s">
        <v>39</v>
      </c>
      <c r="C14" s="169"/>
      <c r="D14"/>
      <c r="E14"/>
    </row>
    <row r="15" spans="1:5" x14ac:dyDescent="0.25">
      <c r="A15" s="17"/>
      <c r="B15" s="17"/>
      <c r="C15" s="4"/>
      <c r="D15"/>
      <c r="E15"/>
    </row>
    <row r="16" spans="1:5" ht="22.15" customHeight="1" x14ac:dyDescent="0.25">
      <c r="A16" s="159" t="s">
        <v>40</v>
      </c>
      <c r="B16" s="159"/>
      <c r="C16" s="159"/>
      <c r="D16" s="159"/>
      <c r="E16" s="159"/>
    </row>
    <row r="17" spans="1:5" x14ac:dyDescent="0.25">
      <c r="A17" s="159" t="s">
        <v>41</v>
      </c>
      <c r="B17" s="159"/>
      <c r="C17" s="159"/>
      <c r="D17" s="159"/>
      <c r="E17" s="159"/>
    </row>
    <row r="18" spans="1:5" x14ac:dyDescent="0.25">
      <c r="A18" s="159" t="s">
        <v>42</v>
      </c>
      <c r="B18" s="159"/>
      <c r="C18" s="159"/>
      <c r="D18" s="159"/>
      <c r="E18" s="159"/>
    </row>
    <row r="19" spans="1:5" ht="28.9" customHeight="1" x14ac:dyDescent="0.25">
      <c r="A19" s="159" t="s">
        <v>43</v>
      </c>
      <c r="B19" s="159"/>
      <c r="C19" s="159"/>
      <c r="D19" s="159"/>
      <c r="E19" s="159"/>
    </row>
  </sheetData>
  <mergeCells count="16">
    <mergeCell ref="A19:E19"/>
    <mergeCell ref="A1:B1"/>
    <mergeCell ref="C1:C6"/>
    <mergeCell ref="D1:E1"/>
    <mergeCell ref="A7:B7"/>
    <mergeCell ref="C7:C10"/>
    <mergeCell ref="D7:E7"/>
    <mergeCell ref="A8:A10"/>
    <mergeCell ref="B8:B10"/>
    <mergeCell ref="D8:D10"/>
    <mergeCell ref="E8:E10"/>
    <mergeCell ref="A11:B11"/>
    <mergeCell ref="C12:C14"/>
    <mergeCell ref="A16:E16"/>
    <mergeCell ref="A17:E17"/>
    <mergeCell ref="A18:E18"/>
  </mergeCells>
  <hyperlinks>
    <hyperlink ref="B14" r:id="rId1" xr:uid="{2CFAC1D3-5FDA-46E4-AD6F-E1E64E47133D}"/>
  </hyperlinks>
  <pageMargins left="0.7" right="0.7" top="0.75" bottom="0.75" header="0.3" footer="0.3"/>
  <pageSetup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D25"/>
  <sheetViews>
    <sheetView zoomScale="130" zoomScaleNormal="130" workbookViewId="0">
      <pane xSplit="3" ySplit="1" topLeftCell="D14" activePane="bottomRight" state="frozen"/>
      <selection pane="topRight" sqref="A1:XFD1048576"/>
      <selection pane="bottomLeft" sqref="A1:XFD1048576"/>
      <selection pane="bottomRight" activeCell="D12" sqref="D12"/>
    </sheetView>
  </sheetViews>
  <sheetFormatPr defaultColWidth="9.28515625" defaultRowHeight="14.25" x14ac:dyDescent="0.2"/>
  <cols>
    <col min="1" max="1" width="3.7109375" style="15" bestFit="1" customWidth="1"/>
    <col min="2" max="2" width="14.28515625" style="12" customWidth="1"/>
    <col min="3" max="3" width="19.5703125" style="12" customWidth="1"/>
    <col min="4" max="4" width="121.28515625" style="12" customWidth="1"/>
    <col min="5" max="16384" width="9.28515625" style="10"/>
  </cols>
  <sheetData>
    <row r="1" spans="1:4" ht="31.5" x14ac:dyDescent="0.25">
      <c r="A1" s="15" t="s">
        <v>44</v>
      </c>
      <c r="B1" s="11" t="s">
        <v>45</v>
      </c>
      <c r="C1" s="11" t="s">
        <v>46</v>
      </c>
      <c r="D1" s="11" t="s">
        <v>47</v>
      </c>
    </row>
    <row r="2" spans="1:4" ht="409.5" customHeight="1" x14ac:dyDescent="0.2">
      <c r="A2" s="25">
        <v>1</v>
      </c>
      <c r="B2" s="24" t="s">
        <v>48</v>
      </c>
      <c r="C2" s="89" t="s">
        <v>49</v>
      </c>
      <c r="D2" s="153" t="s">
        <v>206</v>
      </c>
    </row>
    <row r="3" spans="1:4" ht="91.5" customHeight="1" x14ac:dyDescent="0.2">
      <c r="A3" s="25">
        <v>2</v>
      </c>
      <c r="B3" s="24" t="s">
        <v>50</v>
      </c>
      <c r="C3" s="89" t="s">
        <v>51</v>
      </c>
      <c r="D3" s="89" t="s">
        <v>52</v>
      </c>
    </row>
    <row r="4" spans="1:4" ht="123.75" customHeight="1" x14ac:dyDescent="0.2">
      <c r="A4" s="25">
        <v>3</v>
      </c>
      <c r="B4" s="24" t="s">
        <v>53</v>
      </c>
      <c r="C4" s="32" t="s">
        <v>54</v>
      </c>
      <c r="D4" s="152" t="s">
        <v>55</v>
      </c>
    </row>
    <row r="5" spans="1:4" ht="409.6" customHeight="1" x14ac:dyDescent="0.2">
      <c r="A5" s="25">
        <v>3.1</v>
      </c>
      <c r="B5" s="24" t="s">
        <v>56</v>
      </c>
      <c r="C5" s="32" t="s">
        <v>57</v>
      </c>
      <c r="D5" s="153" t="s">
        <v>207</v>
      </c>
    </row>
    <row r="6" spans="1:4" ht="112.5" x14ac:dyDescent="0.2">
      <c r="A6" s="25">
        <v>3.2</v>
      </c>
      <c r="B6" s="24" t="s">
        <v>58</v>
      </c>
      <c r="C6" s="32" t="s">
        <v>59</v>
      </c>
      <c r="D6" s="154" t="s">
        <v>60</v>
      </c>
    </row>
    <row r="7" spans="1:4" ht="315" x14ac:dyDescent="0.2">
      <c r="A7" s="25">
        <v>3.3</v>
      </c>
      <c r="B7" s="24" t="s">
        <v>61</v>
      </c>
      <c r="C7" s="90" t="s">
        <v>62</v>
      </c>
      <c r="D7" s="156" t="s">
        <v>63</v>
      </c>
    </row>
    <row r="8" spans="1:4" ht="388.5" customHeight="1" x14ac:dyDescent="0.2">
      <c r="A8" s="25">
        <v>3.4</v>
      </c>
      <c r="B8" s="24" t="s">
        <v>64</v>
      </c>
      <c r="C8" s="90" t="s">
        <v>65</v>
      </c>
      <c r="D8" s="155" t="s">
        <v>66</v>
      </c>
    </row>
    <row r="9" spans="1:4" ht="109.9" customHeight="1" x14ac:dyDescent="0.2">
      <c r="A9" s="25">
        <v>3.5</v>
      </c>
      <c r="B9" s="24" t="s">
        <v>67</v>
      </c>
      <c r="C9" s="89" t="s">
        <v>68</v>
      </c>
      <c r="D9" s="152" t="s">
        <v>69</v>
      </c>
    </row>
    <row r="10" spans="1:4" ht="258.75" x14ac:dyDescent="0.2">
      <c r="A10" s="25">
        <v>3.6</v>
      </c>
      <c r="B10" s="24" t="s">
        <v>70</v>
      </c>
      <c r="C10" s="89" t="s">
        <v>71</v>
      </c>
      <c r="D10" s="152" t="s">
        <v>72</v>
      </c>
    </row>
    <row r="11" spans="1:4" ht="178.5" customHeight="1" x14ac:dyDescent="0.2">
      <c r="A11" s="25">
        <v>3.7</v>
      </c>
      <c r="B11" s="24" t="s">
        <v>73</v>
      </c>
      <c r="C11" s="89" t="s">
        <v>74</v>
      </c>
      <c r="D11" s="152" t="s">
        <v>75</v>
      </c>
    </row>
    <row r="12" spans="1:4" ht="258" customHeight="1" x14ac:dyDescent="0.2">
      <c r="A12" s="25">
        <v>3.8</v>
      </c>
      <c r="B12" s="24" t="s">
        <v>76</v>
      </c>
      <c r="C12" s="89" t="s">
        <v>77</v>
      </c>
      <c r="D12" s="153" t="s">
        <v>208</v>
      </c>
    </row>
    <row r="13" spans="1:4" ht="80.45" customHeight="1" x14ac:dyDescent="0.2">
      <c r="A13" s="25">
        <v>3.9</v>
      </c>
      <c r="B13" s="24" t="s">
        <v>78</v>
      </c>
      <c r="C13" s="89" t="s">
        <v>79</v>
      </c>
      <c r="D13" s="152" t="s">
        <v>80</v>
      </c>
    </row>
    <row r="14" spans="1:4" ht="67.150000000000006" customHeight="1" x14ac:dyDescent="0.2">
      <c r="A14" s="25">
        <v>4</v>
      </c>
      <c r="B14" s="24" t="s">
        <v>81</v>
      </c>
      <c r="C14" s="89" t="s">
        <v>82</v>
      </c>
      <c r="D14" s="152" t="s">
        <v>83</v>
      </c>
    </row>
    <row r="15" spans="1:4" ht="114" customHeight="1" x14ac:dyDescent="0.2">
      <c r="A15" s="25">
        <v>5</v>
      </c>
      <c r="B15" s="24" t="s">
        <v>84</v>
      </c>
      <c r="C15" s="89" t="s">
        <v>85</v>
      </c>
      <c r="D15" s="153" t="s">
        <v>86</v>
      </c>
    </row>
    <row r="16" spans="1:4" x14ac:dyDescent="0.2">
      <c r="C16" s="13"/>
    </row>
    <row r="17" spans="3:3" x14ac:dyDescent="0.2">
      <c r="C17" s="13"/>
    </row>
    <row r="18" spans="3:3" x14ac:dyDescent="0.2">
      <c r="C18" s="13"/>
    </row>
    <row r="19" spans="3:3" x14ac:dyDescent="0.2">
      <c r="C19" s="13"/>
    </row>
    <row r="20" spans="3:3" x14ac:dyDescent="0.2">
      <c r="C20" s="13"/>
    </row>
    <row r="21" spans="3:3" x14ac:dyDescent="0.2">
      <c r="C21" s="13"/>
    </row>
    <row r="22" spans="3:3" x14ac:dyDescent="0.2">
      <c r="C22" s="13"/>
    </row>
    <row r="23" spans="3:3" x14ac:dyDescent="0.2">
      <c r="C23" s="13"/>
    </row>
    <row r="24" spans="3:3" x14ac:dyDescent="0.2">
      <c r="C24" s="13"/>
    </row>
    <row r="25" spans="3:3" x14ac:dyDescent="0.2">
      <c r="C25" s="13"/>
    </row>
  </sheetData>
  <pageMargins left="0.7" right="0.7" top="0.75" bottom="0.75" header="0.3" footer="0.3"/>
  <pageSetup scale="9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G72"/>
  <sheetViews>
    <sheetView zoomScale="70" zoomScaleNormal="70" workbookViewId="0">
      <pane xSplit="1" ySplit="4" topLeftCell="B5" activePane="bottomRight" state="frozen"/>
      <selection pane="topRight" sqref="A1:XFD1048576"/>
      <selection pane="bottomLeft" sqref="A1:XFD1048576"/>
      <selection pane="bottomRight" activeCell="H55" sqref="H55"/>
    </sheetView>
  </sheetViews>
  <sheetFormatPr defaultColWidth="9.28515625" defaultRowHeight="14.25" x14ac:dyDescent="0.2"/>
  <cols>
    <col min="1" max="1" width="55.140625" style="10" customWidth="1"/>
    <col min="2" max="2" width="115.140625" style="10" customWidth="1"/>
    <col min="3" max="3" width="81.28515625" style="10" customWidth="1"/>
    <col min="4" max="5" width="33.5703125" style="10" customWidth="1"/>
    <col min="6" max="6" width="32.42578125" style="10" customWidth="1"/>
    <col min="7" max="7" width="27.7109375" style="10" customWidth="1"/>
    <col min="8" max="16384" width="9.28515625" style="10"/>
  </cols>
  <sheetData>
    <row r="1" spans="1:7" s="31" customFormat="1" x14ac:dyDescent="0.2"/>
    <row r="2" spans="1:7" s="36" customFormat="1" ht="57.75" customHeight="1" x14ac:dyDescent="0.25">
      <c r="A2" s="170" t="s">
        <v>87</v>
      </c>
      <c r="B2" s="170"/>
      <c r="C2" s="170"/>
      <c r="D2" s="170"/>
      <c r="E2" s="170"/>
      <c r="F2" s="170"/>
      <c r="G2" s="170"/>
    </row>
    <row r="3" spans="1:7" s="31" customFormat="1" ht="15" thickBot="1" x14ac:dyDescent="0.25"/>
    <row r="4" spans="1:7" s="31" customFormat="1" ht="63" customHeight="1" thickBot="1" x14ac:dyDescent="0.25">
      <c r="A4" s="37"/>
      <c r="B4" s="60" t="s">
        <v>88</v>
      </c>
      <c r="C4" s="60" t="s">
        <v>89</v>
      </c>
      <c r="D4" s="60" t="s">
        <v>90</v>
      </c>
      <c r="E4" s="60" t="s">
        <v>91</v>
      </c>
      <c r="F4" s="61" t="s">
        <v>92</v>
      </c>
      <c r="G4" s="62" t="s">
        <v>93</v>
      </c>
    </row>
    <row r="5" spans="1:7" s="28" customFormat="1" ht="18" x14ac:dyDescent="0.25">
      <c r="A5" s="38" t="s">
        <v>94</v>
      </c>
      <c r="B5" s="79"/>
      <c r="C5" s="80"/>
      <c r="D5" s="81"/>
      <c r="E5" s="63"/>
      <c r="F5" s="175"/>
      <c r="G5" s="175"/>
    </row>
    <row r="6" spans="1:7" ht="15" x14ac:dyDescent="0.2">
      <c r="A6" s="76" t="s">
        <v>95</v>
      </c>
      <c r="B6" s="83"/>
      <c r="C6" s="83"/>
      <c r="D6" s="83"/>
      <c r="E6" s="83"/>
      <c r="F6" s="176"/>
      <c r="G6" s="178"/>
    </row>
    <row r="7" spans="1:7" ht="15.75" customHeight="1" x14ac:dyDescent="0.2">
      <c r="A7" s="77" t="s">
        <v>96</v>
      </c>
      <c r="B7" s="83"/>
      <c r="C7" s="83"/>
      <c r="D7" s="83"/>
      <c r="E7" s="83"/>
      <c r="F7" s="176"/>
      <c r="G7" s="178"/>
    </row>
    <row r="8" spans="1:7" ht="15.75" customHeight="1" thickBot="1" x14ac:dyDescent="0.25">
      <c r="A8" s="78" t="s">
        <v>97</v>
      </c>
      <c r="B8" s="83"/>
      <c r="C8" s="83"/>
      <c r="D8" s="83"/>
      <c r="E8" s="83"/>
      <c r="F8" s="176"/>
      <c r="G8" s="178"/>
    </row>
    <row r="9" spans="1:7" s="29" customFormat="1" ht="15.75" thickBot="1" x14ac:dyDescent="0.25">
      <c r="A9" s="30"/>
      <c r="B9" s="40"/>
      <c r="C9" s="30"/>
      <c r="D9" s="64"/>
      <c r="E9" s="82"/>
      <c r="F9" s="177"/>
      <c r="G9" s="177"/>
    </row>
    <row r="10" spans="1:7" ht="94.5" x14ac:dyDescent="0.2">
      <c r="A10" s="41" t="s">
        <v>98</v>
      </c>
      <c r="B10" s="42"/>
      <c r="C10" s="43"/>
      <c r="D10" s="65"/>
      <c r="E10" s="45"/>
      <c r="F10" s="84"/>
      <c r="G10" s="85"/>
    </row>
    <row r="11" spans="1:7" ht="14.25" customHeight="1" x14ac:dyDescent="0.2">
      <c r="A11" s="44" t="s">
        <v>99</v>
      </c>
      <c r="B11" s="93" t="s">
        <v>100</v>
      </c>
      <c r="C11" s="45"/>
      <c r="D11" s="66"/>
      <c r="E11" s="45"/>
      <c r="F11" s="84"/>
      <c r="G11" s="85"/>
    </row>
    <row r="12" spans="1:7" ht="14.25" customHeight="1" x14ac:dyDescent="0.2">
      <c r="A12" s="46" t="s">
        <v>96</v>
      </c>
      <c r="B12" s="39">
        <v>0</v>
      </c>
      <c r="C12" s="45">
        <v>188</v>
      </c>
      <c r="D12" s="66">
        <v>867</v>
      </c>
      <c r="E12" s="45">
        <v>1054</v>
      </c>
      <c r="F12" s="84"/>
      <c r="G12" s="85"/>
    </row>
    <row r="13" spans="1:7" ht="256.5" x14ac:dyDescent="0.2">
      <c r="A13" s="47" t="s">
        <v>97</v>
      </c>
      <c r="B13" s="48">
        <v>1800</v>
      </c>
      <c r="C13" s="48">
        <v>188</v>
      </c>
      <c r="D13" s="130">
        <v>867</v>
      </c>
      <c r="E13" s="131">
        <f>C13+D13</f>
        <v>1055</v>
      </c>
      <c r="F13" s="133" t="s">
        <v>101</v>
      </c>
      <c r="G13" s="85" t="s">
        <v>102</v>
      </c>
    </row>
    <row r="14" spans="1:7" ht="14.25" customHeight="1" x14ac:dyDescent="0.2">
      <c r="A14" s="49"/>
      <c r="B14" s="49"/>
      <c r="C14" s="94"/>
      <c r="D14" s="95"/>
      <c r="E14" s="67"/>
      <c r="F14" s="50"/>
      <c r="G14" s="51"/>
    </row>
    <row r="15" spans="1:7" ht="14.25" customHeight="1" x14ac:dyDescent="0.2">
      <c r="A15" s="52" t="s">
        <v>103</v>
      </c>
      <c r="B15" s="73" t="s">
        <v>104</v>
      </c>
      <c r="C15" s="43"/>
      <c r="D15" s="65"/>
      <c r="E15" s="45"/>
      <c r="F15" s="50"/>
      <c r="G15" s="51"/>
    </row>
    <row r="16" spans="1:7" ht="14.25" customHeight="1" x14ac:dyDescent="0.2">
      <c r="A16" s="46" t="s">
        <v>96</v>
      </c>
      <c r="B16" s="39">
        <v>0</v>
      </c>
      <c r="C16" s="45">
        <v>42</v>
      </c>
      <c r="D16" s="66">
        <v>133</v>
      </c>
      <c r="E16" s="45">
        <v>170</v>
      </c>
      <c r="F16" s="50"/>
      <c r="G16" s="51"/>
    </row>
    <row r="17" spans="1:7" ht="114" x14ac:dyDescent="0.2">
      <c r="A17" s="47" t="s">
        <v>97</v>
      </c>
      <c r="B17" s="48">
        <v>50</v>
      </c>
      <c r="C17" s="48">
        <v>42</v>
      </c>
      <c r="D17" s="132">
        <v>133</v>
      </c>
      <c r="E17" s="39">
        <f>C17+D17</f>
        <v>175</v>
      </c>
      <c r="F17" s="134" t="s">
        <v>105</v>
      </c>
      <c r="G17" s="51" t="s">
        <v>106</v>
      </c>
    </row>
    <row r="18" spans="1:7" ht="14.25" customHeight="1" thickBot="1" x14ac:dyDescent="0.25">
      <c r="A18" s="74"/>
      <c r="B18" s="40"/>
      <c r="C18" s="40"/>
      <c r="D18" s="64"/>
      <c r="E18" s="39"/>
      <c r="F18" s="50"/>
      <c r="G18" s="51"/>
    </row>
    <row r="19" spans="1:7" ht="14.25" customHeight="1" x14ac:dyDescent="0.2">
      <c r="A19" s="52" t="s">
        <v>107</v>
      </c>
      <c r="B19" s="73" t="s">
        <v>108</v>
      </c>
      <c r="C19" s="43"/>
      <c r="D19" s="65"/>
      <c r="E19" s="45"/>
      <c r="F19" s="50"/>
      <c r="G19" s="51"/>
    </row>
    <row r="20" spans="1:7" ht="14.25" customHeight="1" x14ac:dyDescent="0.2">
      <c r="A20" s="46" t="s">
        <v>96</v>
      </c>
      <c r="B20" s="39">
        <v>0</v>
      </c>
      <c r="C20" s="45">
        <v>0</v>
      </c>
      <c r="D20" s="66">
        <v>0</v>
      </c>
      <c r="E20" s="45">
        <v>4</v>
      </c>
      <c r="F20" s="50"/>
      <c r="G20" s="51"/>
    </row>
    <row r="21" spans="1:7" ht="128.25" x14ac:dyDescent="0.2">
      <c r="A21" s="47" t="s">
        <v>97</v>
      </c>
      <c r="B21" s="48">
        <v>4</v>
      </c>
      <c r="C21" s="48">
        <v>4</v>
      </c>
      <c r="D21" s="132">
        <v>0</v>
      </c>
      <c r="E21" s="39">
        <f>C21+D21</f>
        <v>4</v>
      </c>
      <c r="F21" s="135" t="s">
        <v>109</v>
      </c>
      <c r="G21" s="51" t="s">
        <v>102</v>
      </c>
    </row>
    <row r="22" spans="1:7" ht="14.25" customHeight="1" thickBot="1" x14ac:dyDescent="0.25">
      <c r="A22" s="75"/>
      <c r="B22" s="40"/>
      <c r="C22" s="40"/>
      <c r="D22" s="64"/>
      <c r="E22" s="39"/>
      <c r="F22" s="96"/>
      <c r="G22" s="97"/>
    </row>
    <row r="23" spans="1:7" ht="14.25" customHeight="1" x14ac:dyDescent="0.2">
      <c r="A23" s="52" t="s">
        <v>110</v>
      </c>
      <c r="B23" s="73" t="s">
        <v>111</v>
      </c>
      <c r="C23" s="43"/>
      <c r="D23" s="65"/>
      <c r="E23" s="45"/>
      <c r="F23" s="96"/>
      <c r="G23" s="97"/>
    </row>
    <row r="24" spans="1:7" ht="14.25" customHeight="1" x14ac:dyDescent="0.2">
      <c r="A24" s="46" t="s">
        <v>96</v>
      </c>
      <c r="B24" s="39">
        <v>0</v>
      </c>
      <c r="C24" s="45">
        <v>0</v>
      </c>
      <c r="D24" s="66"/>
      <c r="E24" s="45">
        <v>0</v>
      </c>
      <c r="F24" s="96"/>
      <c r="G24" s="97"/>
    </row>
    <row r="25" spans="1:7" ht="270.75" x14ac:dyDescent="0.2">
      <c r="A25" s="47" t="s">
        <v>97</v>
      </c>
      <c r="B25" s="48" t="s">
        <v>112</v>
      </c>
      <c r="C25" s="137">
        <v>30000</v>
      </c>
      <c r="D25" s="137">
        <v>275000</v>
      </c>
      <c r="E25" s="137">
        <f>C25+D25</f>
        <v>305000</v>
      </c>
      <c r="F25" s="135" t="s">
        <v>113</v>
      </c>
      <c r="G25" s="97" t="s">
        <v>114</v>
      </c>
    </row>
    <row r="26" spans="1:7" ht="15" thickBot="1" x14ac:dyDescent="0.25">
      <c r="A26" s="54"/>
      <c r="B26" s="54"/>
      <c r="C26" s="54"/>
      <c r="D26" s="98"/>
      <c r="E26" s="99"/>
      <c r="F26" s="100"/>
      <c r="G26" s="101"/>
    </row>
    <row r="27" spans="1:7" ht="117" customHeight="1" x14ac:dyDescent="0.2">
      <c r="A27" s="41" t="s">
        <v>115</v>
      </c>
      <c r="B27" s="55"/>
      <c r="C27" s="43"/>
      <c r="D27" s="102"/>
      <c r="E27" s="103"/>
      <c r="F27" s="104"/>
      <c r="G27" s="104"/>
    </row>
    <row r="28" spans="1:7" ht="46.5" customHeight="1" x14ac:dyDescent="0.2">
      <c r="A28" s="44" t="s">
        <v>116</v>
      </c>
      <c r="B28" s="72" t="s">
        <v>117</v>
      </c>
      <c r="C28" s="45"/>
      <c r="D28" s="105"/>
      <c r="E28" s="103"/>
      <c r="F28" s="106"/>
      <c r="G28" s="106"/>
    </row>
    <row r="29" spans="1:7" ht="14.25" hidden="1" customHeight="1" x14ac:dyDescent="0.2">
      <c r="A29" s="46" t="s">
        <v>96</v>
      </c>
      <c r="B29" s="39">
        <v>0</v>
      </c>
      <c r="C29" s="45"/>
      <c r="D29" s="105"/>
      <c r="E29" s="103"/>
      <c r="F29" s="106"/>
      <c r="G29" s="106"/>
    </row>
    <row r="30" spans="1:7" ht="278.25" customHeight="1" thickBot="1" x14ac:dyDescent="0.25">
      <c r="A30" s="47" t="s">
        <v>97</v>
      </c>
      <c r="B30" s="48">
        <v>2000</v>
      </c>
      <c r="C30" s="48">
        <v>400</v>
      </c>
      <c r="D30" s="150">
        <v>0</v>
      </c>
      <c r="E30" s="39">
        <f>C30+D30</f>
        <v>400</v>
      </c>
      <c r="F30" s="151" t="s">
        <v>118</v>
      </c>
      <c r="G30" s="107" t="s">
        <v>119</v>
      </c>
    </row>
    <row r="31" spans="1:7" ht="14.25" customHeight="1" thickBot="1" x14ac:dyDescent="0.25">
      <c r="A31" s="56"/>
      <c r="B31" s="56"/>
      <c r="C31" s="56"/>
      <c r="D31" s="108"/>
      <c r="E31" s="67"/>
      <c r="F31" s="50"/>
      <c r="G31" s="51"/>
    </row>
    <row r="32" spans="1:7" s="88" customFormat="1" ht="42.75" customHeight="1" x14ac:dyDescent="0.2">
      <c r="A32" s="86" t="s">
        <v>120</v>
      </c>
      <c r="B32" s="87" t="s">
        <v>121</v>
      </c>
      <c r="C32" s="109"/>
      <c r="D32" s="110"/>
      <c r="E32" s="111"/>
      <c r="F32" s="112"/>
      <c r="G32" s="113"/>
    </row>
    <row r="33" spans="1:7" ht="14.25" customHeight="1" x14ac:dyDescent="0.2">
      <c r="A33" s="46" t="s">
        <v>96</v>
      </c>
      <c r="B33" s="39">
        <v>0</v>
      </c>
      <c r="C33" s="45"/>
      <c r="D33" s="66"/>
      <c r="E33" s="143"/>
      <c r="F33" s="50"/>
      <c r="G33" s="51"/>
    </row>
    <row r="34" spans="1:7" ht="29.25" thickBot="1" x14ac:dyDescent="0.25">
      <c r="A34" s="47" t="s">
        <v>97</v>
      </c>
      <c r="B34" s="48">
        <v>32</v>
      </c>
      <c r="C34" s="48">
        <v>32</v>
      </c>
      <c r="D34" s="141">
        <v>0</v>
      </c>
      <c r="E34" s="145">
        <f>C34+D34</f>
        <v>32</v>
      </c>
      <c r="F34" s="50" t="s">
        <v>122</v>
      </c>
      <c r="G34" s="146" t="s">
        <v>123</v>
      </c>
    </row>
    <row r="35" spans="1:7" ht="14.25" customHeight="1" thickBot="1" x14ac:dyDescent="0.25">
      <c r="A35" s="57"/>
      <c r="B35" s="57"/>
      <c r="C35" s="57"/>
      <c r="D35" s="68"/>
      <c r="E35" s="94"/>
      <c r="F35" s="147"/>
      <c r="G35" s="51"/>
    </row>
    <row r="36" spans="1:7" ht="14.25" customHeight="1" x14ac:dyDescent="0.2">
      <c r="A36" s="52" t="s">
        <v>124</v>
      </c>
      <c r="B36" s="73" t="s">
        <v>125</v>
      </c>
      <c r="C36" s="43"/>
      <c r="D36" s="65"/>
      <c r="E36" s="148"/>
      <c r="F36" s="142"/>
      <c r="G36" s="149"/>
    </row>
    <row r="37" spans="1:7" ht="14.25" customHeight="1" x14ac:dyDescent="0.2">
      <c r="A37" s="46" t="s">
        <v>126</v>
      </c>
      <c r="B37" s="39">
        <v>0</v>
      </c>
      <c r="C37" s="45"/>
      <c r="D37" s="66"/>
      <c r="E37" s="116"/>
      <c r="F37" s="144"/>
      <c r="G37" s="51"/>
    </row>
    <row r="38" spans="1:7" ht="93" customHeight="1" x14ac:dyDescent="0.2">
      <c r="A38" s="47" t="s">
        <v>127</v>
      </c>
      <c r="B38" s="48">
        <v>10</v>
      </c>
      <c r="C38" s="48">
        <v>5</v>
      </c>
      <c r="D38" s="136">
        <v>4</v>
      </c>
      <c r="E38" s="39">
        <f>C38+D38</f>
        <v>9</v>
      </c>
      <c r="F38" s="50" t="s">
        <v>128</v>
      </c>
      <c r="G38" s="51" t="s">
        <v>129</v>
      </c>
    </row>
    <row r="39" spans="1:7" ht="14.25" customHeight="1" thickBot="1" x14ac:dyDescent="0.25">
      <c r="A39" s="57"/>
      <c r="B39" s="57"/>
      <c r="C39" s="57"/>
      <c r="D39" s="68"/>
      <c r="E39" s="67"/>
      <c r="F39" s="50"/>
      <c r="G39" s="51"/>
    </row>
    <row r="40" spans="1:7" ht="38.25" customHeight="1" x14ac:dyDescent="0.2">
      <c r="A40" s="52" t="s">
        <v>130</v>
      </c>
      <c r="B40" s="73" t="s">
        <v>131</v>
      </c>
      <c r="C40" s="43"/>
      <c r="D40" s="65"/>
      <c r="E40" s="45"/>
      <c r="F40" s="50"/>
      <c r="G40" s="51"/>
    </row>
    <row r="41" spans="1:7" ht="14.25" customHeight="1" x14ac:dyDescent="0.2">
      <c r="A41" s="46" t="s">
        <v>126</v>
      </c>
      <c r="B41" s="39">
        <v>0</v>
      </c>
      <c r="C41" s="45"/>
      <c r="D41" s="66"/>
      <c r="E41" s="45">
        <v>0</v>
      </c>
      <c r="F41" s="50"/>
      <c r="G41" s="51"/>
    </row>
    <row r="42" spans="1:7" ht="60.75" customHeight="1" thickBot="1" x14ac:dyDescent="0.25">
      <c r="A42" s="47" t="s">
        <v>132</v>
      </c>
      <c r="B42" s="48">
        <v>30</v>
      </c>
      <c r="C42" s="48">
        <v>0</v>
      </c>
      <c r="D42" s="138">
        <v>178</v>
      </c>
      <c r="E42" s="137">
        <f>C42+D42</f>
        <v>178</v>
      </c>
      <c r="F42" s="50" t="s">
        <v>133</v>
      </c>
      <c r="G42" s="51" t="s">
        <v>129</v>
      </c>
    </row>
    <row r="43" spans="1:7" ht="14.25" customHeight="1" thickBot="1" x14ac:dyDescent="0.25">
      <c r="A43" s="57"/>
      <c r="B43" s="57"/>
      <c r="C43" s="57"/>
      <c r="D43" s="68"/>
      <c r="E43" s="67"/>
      <c r="F43" s="50"/>
      <c r="G43" s="51"/>
    </row>
    <row r="44" spans="1:7" ht="48" customHeight="1" x14ac:dyDescent="0.2">
      <c r="A44" s="52" t="s">
        <v>134</v>
      </c>
      <c r="B44" s="73" t="s">
        <v>135</v>
      </c>
      <c r="C44" s="43"/>
      <c r="D44" s="65"/>
      <c r="E44" s="45"/>
      <c r="F44" s="50"/>
      <c r="G44" s="51"/>
    </row>
    <row r="45" spans="1:7" ht="14.25" customHeight="1" x14ac:dyDescent="0.2">
      <c r="A45" s="46" t="s">
        <v>126</v>
      </c>
      <c r="B45" s="39">
        <v>0</v>
      </c>
      <c r="C45" s="45"/>
      <c r="D45" s="66"/>
      <c r="E45" s="45"/>
      <c r="F45" s="50"/>
      <c r="G45" s="51"/>
    </row>
    <row r="46" spans="1:7" ht="86.25" thickBot="1" x14ac:dyDescent="0.25">
      <c r="A46" s="47" t="s">
        <v>132</v>
      </c>
      <c r="B46" s="48" t="s">
        <v>136</v>
      </c>
      <c r="C46" s="114">
        <v>806000</v>
      </c>
      <c r="D46" s="137">
        <v>364043</v>
      </c>
      <c r="E46" s="137">
        <f>C46+D46</f>
        <v>1170043</v>
      </c>
      <c r="F46" s="50" t="s">
        <v>122</v>
      </c>
      <c r="G46" s="51" t="s">
        <v>137</v>
      </c>
    </row>
    <row r="47" spans="1:7" ht="14.25" customHeight="1" thickBot="1" x14ac:dyDescent="0.25">
      <c r="A47" s="57"/>
      <c r="B47" s="57"/>
      <c r="C47" s="57"/>
      <c r="D47" s="68"/>
      <c r="E47" s="67"/>
      <c r="F47" s="50"/>
      <c r="G47" s="51"/>
    </row>
    <row r="48" spans="1:7" ht="34.5" customHeight="1" x14ac:dyDescent="0.2">
      <c r="A48" s="52" t="s">
        <v>138</v>
      </c>
      <c r="B48" s="73" t="s">
        <v>139</v>
      </c>
      <c r="C48" s="43"/>
      <c r="D48" s="65"/>
      <c r="E48" s="45"/>
      <c r="F48" s="50"/>
      <c r="G48" s="51"/>
    </row>
    <row r="49" spans="1:7" ht="14.25" customHeight="1" x14ac:dyDescent="0.2">
      <c r="A49" s="46" t="s">
        <v>126</v>
      </c>
      <c r="B49" s="39">
        <v>0</v>
      </c>
      <c r="C49" s="45"/>
      <c r="D49" s="66"/>
      <c r="E49" s="45"/>
      <c r="F49" s="50"/>
      <c r="G49" s="51"/>
    </row>
    <row r="50" spans="1:7" ht="57.75" thickBot="1" x14ac:dyDescent="0.25">
      <c r="A50" s="47" t="s">
        <v>132</v>
      </c>
      <c r="B50" s="48" t="s">
        <v>140</v>
      </c>
      <c r="C50" s="114">
        <v>630000</v>
      </c>
      <c r="D50" s="137">
        <v>132175</v>
      </c>
      <c r="E50" s="137">
        <f>C50+D50</f>
        <v>762175</v>
      </c>
      <c r="F50" s="50" t="s">
        <v>122</v>
      </c>
      <c r="G50" s="115" t="s">
        <v>141</v>
      </c>
    </row>
    <row r="51" spans="1:7" ht="14.25" customHeight="1" x14ac:dyDescent="0.2">
      <c r="A51" s="74"/>
      <c r="B51" s="40"/>
      <c r="C51" s="40"/>
      <c r="D51" s="64"/>
      <c r="E51" s="39"/>
      <c r="F51" s="50"/>
      <c r="G51" s="51"/>
    </row>
    <row r="52" spans="1:7" ht="15" thickBot="1" x14ac:dyDescent="0.25">
      <c r="A52" s="53"/>
      <c r="B52" s="53"/>
      <c r="C52" s="116"/>
      <c r="D52" s="117"/>
      <c r="E52" s="45"/>
      <c r="F52" s="50"/>
      <c r="G52" s="51"/>
    </row>
    <row r="53" spans="1:7" ht="61.5" thickBot="1" x14ac:dyDescent="0.25">
      <c r="A53" s="58" t="s">
        <v>142</v>
      </c>
      <c r="B53" s="59"/>
      <c r="C53" s="59"/>
      <c r="D53" s="118"/>
      <c r="E53" s="99"/>
      <c r="F53" s="119"/>
      <c r="G53" s="120"/>
    </row>
    <row r="54" spans="1:7" ht="14.25" customHeight="1" thickBot="1" x14ac:dyDescent="0.25">
      <c r="A54" s="57"/>
      <c r="B54" s="57"/>
      <c r="C54" s="57"/>
      <c r="D54" s="68"/>
      <c r="E54" s="139"/>
      <c r="F54" s="50"/>
      <c r="G54" s="51"/>
    </row>
    <row r="55" spans="1:7" ht="14.25" customHeight="1" x14ac:dyDescent="0.2">
      <c r="A55" s="52" t="s">
        <v>143</v>
      </c>
      <c r="B55" s="73" t="s">
        <v>144</v>
      </c>
      <c r="C55" s="43"/>
      <c r="D55" s="65"/>
      <c r="E55" s="45"/>
      <c r="F55" s="50"/>
      <c r="G55" s="51"/>
    </row>
    <row r="56" spans="1:7" ht="14.25" customHeight="1" x14ac:dyDescent="0.2">
      <c r="A56" s="46" t="s">
        <v>96</v>
      </c>
      <c r="B56" s="39" t="s">
        <v>145</v>
      </c>
      <c r="C56" s="39"/>
      <c r="D56" s="66"/>
      <c r="E56" s="45"/>
      <c r="F56" s="50"/>
      <c r="G56" s="51"/>
    </row>
    <row r="57" spans="1:7" ht="28.5" x14ac:dyDescent="0.2">
      <c r="A57" s="47" t="s">
        <v>97</v>
      </c>
      <c r="B57" s="48" t="s">
        <v>146</v>
      </c>
      <c r="C57" s="48" t="s">
        <v>146</v>
      </c>
      <c r="D57" s="140" t="s">
        <v>146</v>
      </c>
      <c r="E57" s="48" t="s">
        <v>146</v>
      </c>
      <c r="F57" s="50" t="s">
        <v>122</v>
      </c>
      <c r="G57" s="51" t="s">
        <v>147</v>
      </c>
    </row>
    <row r="58" spans="1:7" ht="14.25" customHeight="1" thickBot="1" x14ac:dyDescent="0.25">
      <c r="A58" s="57"/>
      <c r="B58" s="57"/>
      <c r="C58" s="57"/>
      <c r="D58" s="68"/>
      <c r="E58" s="67"/>
      <c r="F58" s="50"/>
      <c r="G58" s="51"/>
    </row>
    <row r="59" spans="1:7" ht="41.25" customHeight="1" x14ac:dyDescent="0.2">
      <c r="A59" s="52" t="s">
        <v>148</v>
      </c>
      <c r="B59" s="73" t="s">
        <v>149</v>
      </c>
      <c r="C59" s="43"/>
      <c r="D59" s="65"/>
      <c r="E59" s="45"/>
      <c r="F59" s="50"/>
      <c r="G59" s="51"/>
    </row>
    <row r="60" spans="1:7" ht="14.25" customHeight="1" x14ac:dyDescent="0.2">
      <c r="A60" s="46" t="s">
        <v>126</v>
      </c>
      <c r="B60" s="39">
        <v>0</v>
      </c>
      <c r="C60" s="45"/>
      <c r="D60" s="66"/>
      <c r="E60" s="45"/>
      <c r="F60" s="129"/>
      <c r="G60" s="51"/>
    </row>
    <row r="61" spans="1:7" ht="57.75" thickBot="1" x14ac:dyDescent="0.25">
      <c r="A61" s="47" t="s">
        <v>132</v>
      </c>
      <c r="B61" s="48">
        <v>100</v>
      </c>
      <c r="C61" s="48">
        <v>161</v>
      </c>
      <c r="D61" s="136">
        <v>10</v>
      </c>
      <c r="E61" s="39">
        <f>C61+D61</f>
        <v>171</v>
      </c>
      <c r="F61" s="129" t="s">
        <v>150</v>
      </c>
      <c r="G61" s="51" t="s">
        <v>151</v>
      </c>
    </row>
    <row r="62" spans="1:7" ht="14.25" customHeight="1" thickBot="1" x14ac:dyDescent="0.25">
      <c r="A62" s="57"/>
      <c r="B62" s="57"/>
      <c r="C62" s="57"/>
      <c r="D62" s="68"/>
      <c r="E62" s="67"/>
      <c r="F62" s="50"/>
      <c r="G62" s="51"/>
    </row>
    <row r="63" spans="1:7" ht="26.25" customHeight="1" x14ac:dyDescent="0.2">
      <c r="A63" s="52" t="s">
        <v>152</v>
      </c>
      <c r="B63" s="73" t="s">
        <v>153</v>
      </c>
      <c r="C63" s="43"/>
      <c r="D63" s="65"/>
      <c r="E63" s="45"/>
      <c r="F63" s="50"/>
      <c r="G63" s="51"/>
    </row>
    <row r="64" spans="1:7" ht="14.25" customHeight="1" x14ac:dyDescent="0.2">
      <c r="A64" s="46" t="s">
        <v>154</v>
      </c>
      <c r="B64" s="39">
        <v>344</v>
      </c>
      <c r="C64" s="45"/>
      <c r="D64" s="66"/>
      <c r="E64" s="45"/>
      <c r="F64" s="50"/>
      <c r="G64" s="51"/>
    </row>
    <row r="65" spans="1:7" ht="57" x14ac:dyDescent="0.2">
      <c r="A65" s="47" t="s">
        <v>132</v>
      </c>
      <c r="B65" s="48">
        <v>1000</v>
      </c>
      <c r="C65" s="48">
        <v>1005</v>
      </c>
      <c r="D65" s="136">
        <v>115</v>
      </c>
      <c r="E65" s="39">
        <f>C65+D65</f>
        <v>1120</v>
      </c>
      <c r="F65" s="50" t="s">
        <v>155</v>
      </c>
      <c r="G65" s="51" t="s">
        <v>151</v>
      </c>
    </row>
    <row r="66" spans="1:7" ht="14.25" customHeight="1" thickBot="1" x14ac:dyDescent="0.25">
      <c r="A66" s="57"/>
      <c r="B66" s="57"/>
      <c r="C66" s="57"/>
      <c r="D66" s="68"/>
      <c r="E66" s="67"/>
      <c r="F66" s="50"/>
      <c r="G66" s="51"/>
    </row>
    <row r="67" spans="1:7" ht="14.25" customHeight="1" x14ac:dyDescent="0.2">
      <c r="A67" s="52" t="s">
        <v>156</v>
      </c>
      <c r="B67" s="73" t="s">
        <v>157</v>
      </c>
      <c r="C67" s="43"/>
      <c r="D67" s="65"/>
      <c r="E67" s="45"/>
      <c r="F67" s="50"/>
      <c r="G67" s="51"/>
    </row>
    <row r="68" spans="1:7" ht="14.25" customHeight="1" x14ac:dyDescent="0.2">
      <c r="A68" s="46" t="s">
        <v>96</v>
      </c>
      <c r="B68" s="39">
        <v>1</v>
      </c>
      <c r="C68" s="45"/>
      <c r="D68" s="66"/>
      <c r="E68" s="45"/>
      <c r="F68" s="50"/>
      <c r="G68" s="51"/>
    </row>
    <row r="69" spans="1:7" ht="14.25" customHeight="1" thickBot="1" x14ac:dyDescent="0.25">
      <c r="A69" s="47" t="s">
        <v>127</v>
      </c>
      <c r="B69" s="48">
        <v>3</v>
      </c>
      <c r="C69" s="48">
        <v>10</v>
      </c>
      <c r="D69" s="136">
        <v>0</v>
      </c>
      <c r="E69" s="39">
        <f>C69+D69</f>
        <v>10</v>
      </c>
      <c r="F69" s="50" t="s">
        <v>122</v>
      </c>
      <c r="G69" s="51" t="s">
        <v>158</v>
      </c>
    </row>
    <row r="70" spans="1:7" ht="14.25" customHeight="1" thickBot="1" x14ac:dyDescent="0.25">
      <c r="A70" s="74"/>
      <c r="B70" s="40"/>
      <c r="C70" s="40"/>
      <c r="D70" s="64"/>
      <c r="E70" s="39"/>
      <c r="F70" s="50"/>
      <c r="G70" s="51"/>
    </row>
    <row r="71" spans="1:7" ht="15.75" thickBot="1" x14ac:dyDescent="0.25">
      <c r="A71" s="171"/>
      <c r="B71" s="172"/>
      <c r="C71" s="172"/>
      <c r="D71" s="172"/>
      <c r="E71" s="173"/>
      <c r="F71" s="172"/>
      <c r="G71" s="174"/>
    </row>
    <row r="72" spans="1:7" ht="15.75" thickBot="1" x14ac:dyDescent="0.25">
      <c r="A72" s="171"/>
      <c r="B72" s="172"/>
      <c r="C72" s="172"/>
      <c r="D72" s="172"/>
      <c r="E72" s="173"/>
      <c r="F72" s="172"/>
      <c r="G72" s="174"/>
    </row>
  </sheetData>
  <mergeCells count="5">
    <mergeCell ref="A2:G2"/>
    <mergeCell ref="A72:G72"/>
    <mergeCell ref="F5:F9"/>
    <mergeCell ref="G5:G9"/>
    <mergeCell ref="A71:G7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39"/>
  <sheetViews>
    <sheetView topLeftCell="A13" zoomScale="130" zoomScaleNormal="130" workbookViewId="0">
      <selection activeCell="A39" sqref="A39"/>
    </sheetView>
  </sheetViews>
  <sheetFormatPr defaultColWidth="9.28515625" defaultRowHeight="15" x14ac:dyDescent="0.25"/>
  <cols>
    <col min="1" max="1" width="115.42578125" style="1" customWidth="1"/>
  </cols>
  <sheetData>
    <row r="1" spans="1:1" x14ac:dyDescent="0.25">
      <c r="A1" s="14" t="s">
        <v>159</v>
      </c>
    </row>
    <row r="2" spans="1:1" ht="37.9" customHeight="1" x14ac:dyDescent="0.25">
      <c r="A2" s="2" t="s">
        <v>160</v>
      </c>
    </row>
    <row r="3" spans="1:1" ht="13.5" customHeight="1" x14ac:dyDescent="0.25">
      <c r="A3" s="92" t="s">
        <v>161</v>
      </c>
    </row>
    <row r="4" spans="1:1" x14ac:dyDescent="0.25">
      <c r="A4" s="91" t="s">
        <v>162</v>
      </c>
    </row>
    <row r="5" spans="1:1" x14ac:dyDescent="0.25">
      <c r="A5" s="124" t="s">
        <v>163</v>
      </c>
    </row>
    <row r="6" spans="1:1" ht="15" customHeight="1" x14ac:dyDescent="0.25">
      <c r="A6" s="91" t="s">
        <v>164</v>
      </c>
    </row>
    <row r="7" spans="1:1" ht="16.5" customHeight="1" x14ac:dyDescent="0.25">
      <c r="A7" s="124" t="s">
        <v>165</v>
      </c>
    </row>
    <row r="8" spans="1:1" ht="18" customHeight="1" x14ac:dyDescent="0.25">
      <c r="A8" s="91" t="s">
        <v>166</v>
      </c>
    </row>
    <row r="9" spans="1:1" ht="18" customHeight="1" x14ac:dyDescent="0.25">
      <c r="A9" s="124" t="s">
        <v>167</v>
      </c>
    </row>
    <row r="10" spans="1:1" ht="18" customHeight="1" x14ac:dyDescent="0.25">
      <c r="A10" s="91" t="s">
        <v>168</v>
      </c>
    </row>
    <row r="11" spans="1:1" x14ac:dyDescent="0.25">
      <c r="A11" s="92" t="s">
        <v>169</v>
      </c>
    </row>
    <row r="12" spans="1:1" x14ac:dyDescent="0.25">
      <c r="A12" s="91" t="s">
        <v>170</v>
      </c>
    </row>
    <row r="13" spans="1:1" ht="39" customHeight="1" x14ac:dyDescent="0.25">
      <c r="A13" s="91" t="s">
        <v>171</v>
      </c>
    </row>
    <row r="14" spans="1:1" x14ac:dyDescent="0.25">
      <c r="A14" s="92" t="s">
        <v>172</v>
      </c>
    </row>
    <row r="15" spans="1:1" x14ac:dyDescent="0.25">
      <c r="A15" s="121" t="s">
        <v>173</v>
      </c>
    </row>
    <row r="16" spans="1:1" ht="17.25" customHeight="1" x14ac:dyDescent="0.25">
      <c r="A16" s="92" t="s">
        <v>174</v>
      </c>
    </row>
    <row r="17" spans="1:2" ht="24.75" customHeight="1" x14ac:dyDescent="0.25">
      <c r="A17" s="91" t="s">
        <v>175</v>
      </c>
    </row>
    <row r="18" spans="1:2" ht="14.45" customHeight="1" x14ac:dyDescent="0.25">
      <c r="A18" s="92" t="s">
        <v>176</v>
      </c>
    </row>
    <row r="19" spans="1:2" ht="14.45" customHeight="1" x14ac:dyDescent="0.25">
      <c r="A19" s="91" t="s">
        <v>177</v>
      </c>
    </row>
    <row r="20" spans="1:2" ht="14.45" customHeight="1" x14ac:dyDescent="0.25">
      <c r="A20" s="92" t="s">
        <v>178</v>
      </c>
    </row>
    <row r="21" spans="1:2" ht="14.45" customHeight="1" x14ac:dyDescent="0.25">
      <c r="A21" s="91" t="s">
        <v>179</v>
      </c>
    </row>
    <row r="22" spans="1:2" ht="14.45" customHeight="1" x14ac:dyDescent="0.25">
      <c r="A22" s="92" t="s">
        <v>180</v>
      </c>
    </row>
    <row r="23" spans="1:2" ht="14.45" customHeight="1" x14ac:dyDescent="0.25">
      <c r="A23" s="91" t="s">
        <v>181</v>
      </c>
    </row>
    <row r="24" spans="1:2" ht="14.45" customHeight="1" x14ac:dyDescent="0.25">
      <c r="A24" s="92" t="s">
        <v>182</v>
      </c>
    </row>
    <row r="25" spans="1:2" ht="14.45" customHeight="1" x14ac:dyDescent="0.25">
      <c r="A25" s="121" t="s">
        <v>183</v>
      </c>
      <c r="B25" s="123" t="s">
        <v>184</v>
      </c>
    </row>
    <row r="26" spans="1:2" ht="14.45" customHeight="1" x14ac:dyDescent="0.25">
      <c r="A26" s="121" t="s">
        <v>185</v>
      </c>
      <c r="B26" s="122" t="s">
        <v>186</v>
      </c>
    </row>
    <row r="27" spans="1:2" ht="14.45" customHeight="1" x14ac:dyDescent="0.25">
      <c r="A27" s="9" t="s">
        <v>187</v>
      </c>
      <c r="B27" s="122" t="s">
        <v>188</v>
      </c>
    </row>
    <row r="28" spans="1:2" ht="14.45" customHeight="1" x14ac:dyDescent="0.25">
      <c r="A28" s="121" t="s">
        <v>189</v>
      </c>
      <c r="B28" s="122" t="s">
        <v>190</v>
      </c>
    </row>
    <row r="29" spans="1:2" ht="14.45" customHeight="1" x14ac:dyDescent="0.25">
      <c r="A29" s="121" t="s">
        <v>191</v>
      </c>
      <c r="B29" s="122" t="s">
        <v>192</v>
      </c>
    </row>
    <row r="30" spans="1:2" ht="14.45" customHeight="1" x14ac:dyDescent="0.25">
      <c r="A30" s="121" t="s">
        <v>193</v>
      </c>
      <c r="B30" s="122" t="s">
        <v>194</v>
      </c>
    </row>
    <row r="31" spans="1:2" ht="14.45" customHeight="1" x14ac:dyDescent="0.25">
      <c r="A31" s="121" t="s">
        <v>195</v>
      </c>
      <c r="B31" s="122" t="s">
        <v>196</v>
      </c>
    </row>
    <row r="32" spans="1:2" x14ac:dyDescent="0.25">
      <c r="A32" s="121"/>
      <c r="B32" s="122"/>
    </row>
    <row r="33" spans="1:2" ht="19.5" customHeight="1" x14ac:dyDescent="0.25">
      <c r="A33" t="s">
        <v>197</v>
      </c>
      <c r="B33" t="s">
        <v>198</v>
      </c>
    </row>
    <row r="34" spans="1:2" ht="182.25" customHeight="1" x14ac:dyDescent="0.25">
      <c r="A34" s="125" t="s">
        <v>199</v>
      </c>
      <c r="B34" s="122" t="s">
        <v>200</v>
      </c>
    </row>
    <row r="35" spans="1:2" x14ac:dyDescent="0.25">
      <c r="A35" s="3" t="s">
        <v>201</v>
      </c>
    </row>
    <row r="36" spans="1:2" ht="40.5" x14ac:dyDescent="0.25">
      <c r="A36" s="126" t="s">
        <v>202</v>
      </c>
    </row>
    <row r="37" spans="1:2" ht="73.5" customHeight="1" x14ac:dyDescent="0.25">
      <c r="A37" s="127" t="s">
        <v>203</v>
      </c>
    </row>
    <row r="38" spans="1:2" ht="81.75" customHeight="1" x14ac:dyDescent="0.25">
      <c r="A38" s="128" t="s">
        <v>204</v>
      </c>
    </row>
    <row r="39" spans="1:2" ht="60" x14ac:dyDescent="0.25">
      <c r="A39" s="1" t="s">
        <v>205</v>
      </c>
    </row>
  </sheetData>
  <hyperlinks>
    <hyperlink ref="A13" r:id="rId1" xr:uid="{E1E92A9B-B578-40ED-99F2-ECE995F6578B}"/>
    <hyperlink ref="A4" r:id="rId2" xr:uid="{043F3A32-4C85-45B1-960C-B75420973F54}"/>
    <hyperlink ref="A12" r:id="rId3" xr:uid="{A30A4ECA-3879-4434-BF02-1C99B2A67494}"/>
    <hyperlink ref="A17" r:id="rId4" xr:uid="{608025D1-4653-4C08-BF78-8A388B817FDC}"/>
    <hyperlink ref="A19" r:id="rId5" xr:uid="{77110EDF-6CC2-4453-93E7-EAF85AFCE540}"/>
    <hyperlink ref="A21" r:id="rId6" xr:uid="{35B46D54-EBB0-4830-8BA0-6FE64E1375F3}"/>
    <hyperlink ref="A23" r:id="rId7" xr:uid="{039DA2DD-1B16-4BBB-A8D0-FCCBB50F0373}"/>
    <hyperlink ref="A25" r:id="rId8" xr:uid="{40676A55-13CF-453E-BA4D-85C77705A2DB}"/>
    <hyperlink ref="A26" r:id="rId9" xr:uid="{B7B2CC7C-31C6-4A61-B44C-FC89BF275C7C}"/>
    <hyperlink ref="B25" r:id="rId10" xr:uid="{2D90A44F-ABF3-4F2C-8C2D-D3C214003AF6}"/>
    <hyperlink ref="B26" r:id="rId11" xr:uid="{9050EFEB-C4A3-4A06-8345-A478A151B293}"/>
    <hyperlink ref="A27" r:id="rId12" xr:uid="{468841C2-E4AE-4206-A3D4-96D54FFFEA75}"/>
    <hyperlink ref="B27" r:id="rId13" xr:uid="{7B8C1BB1-81E7-48DE-B9CA-DDA21795E0E4}"/>
    <hyperlink ref="A28" r:id="rId14" xr:uid="{63E9F2D1-4A8E-45EA-AB37-243E171D63B4}"/>
    <hyperlink ref="B28" r:id="rId15" xr:uid="{C2A33907-7900-4222-A16F-26B825E516F0}"/>
    <hyperlink ref="A29" r:id="rId16" xr:uid="{8BF65E61-48AA-40FE-A5E6-04296D88B810}"/>
    <hyperlink ref="B29" r:id="rId17" xr:uid="{442B3458-BB5C-460A-A18C-9B1048A5FEDE}"/>
    <hyperlink ref="A30" r:id="rId18" xr:uid="{12BDBCF3-B1CF-4CA4-A662-2CAB5201C749}"/>
    <hyperlink ref="B30" r:id="rId19" xr:uid="{29F6E924-0FC8-4EBC-B0F9-BF8B94008121}"/>
    <hyperlink ref="A31" r:id="rId20" xr:uid="{651C01B3-774D-40A2-98C6-D7EE98517354}"/>
    <hyperlink ref="B31" r:id="rId21" xr:uid="{38986133-B361-4310-B098-FAF04F095452}"/>
    <hyperlink ref="B34" r:id="rId22" xr:uid="{6558A373-CEFA-4193-BD96-E4C356E9B333}"/>
    <hyperlink ref="A6" r:id="rId23" xr:uid="{095AE630-E157-494B-AED1-8357D95069C4}"/>
    <hyperlink ref="A10" r:id="rId24" xr:uid="{AD36B2AD-364A-408F-9EDF-25EE83DC71F3}"/>
    <hyperlink ref="A34" r:id="rId25" display="Please include highlights of communications and visibility efforts supported by the Programme during the project implementation, if relevant. (up to 500 words) UNFPA, in cooperation with the Ministry of Health, has implemented an awareness-raising campaign organized at a national level, with the aim of raising awareness about the importance of gynecological checkups, under the slogan “Pregledaj se, zashtiti se” (Have a check-up, protect yourself). The campaign included national TV and social media promotion, with around 300.000 people reached on social media. The campaign had local dimension including a documentary video showcasing the mobile gynecological clinics’ work in the field, a human story video about the mobile clinics, a human story published on CO and RO websites, and a TV promotional video on cervical cancer prevention (promoted on six National TVs). In addition, information material (more than 5000 flyers) has been prepared in three languages (Macedonian, Albanian, and Roma), and distributed among local communities for women and girls, on various topics related to the sexual and reproductive health of women and girls – safe motherhood, family planning, prevention of cervical cancer, GBV and other. The local campaigns included engagement of local media (more than 50 outlets engaged) and distribution of the information material. UNFPA printed flyers: https://drive.google.com/drive/folders/1tXV5nGIMPMDM9NUFEfDzV2b1DvQrLyna" xr:uid="{CB3575B5-1541-4CA0-B90F-1B2963EA31DC}"/>
    <hyperlink ref="A8" r:id="rId26" xr:uid="{2C973A3C-5799-4850-B902-4D6DF3CC9E7B}"/>
    <hyperlink ref="A36" r:id="rId27" display="Submit photographs. Please provide with captions and in high resolution, photographs that capture the programme in action. Strong photographs will be considered for inclusion in the COVID-19 MPTF publications and social media. UNFPA photos: https://drive.google.com/drive/folders/17LmtBkKjUmdVGryV-ltC7yOOQ2--a4PA?usp=sharing" xr:uid="{D34164BD-BA87-4BFC-B5D1-827BE9442609}"/>
    <hyperlink ref="A38" r:id="rId28" display="Please produce and share a social media card(s). See an example below and visit our Trello Board.   UNFPA social media cards and GIFs: Around 50 social media cards in three local languages - Macedonian, Roma, and Albanian on education and information about cervical cancer prevention, gender-based violence prevention, and family planning were designed and published on social media channels. https://drive.google.com/drive/folders/14qXJQnBWEVwdboc9i9j3ajYUJnT73gyO?usp=sharing" xr:uid="{96E0F377-9570-4441-8A94-5E7B07F71F85}"/>
    <hyperlink ref="A15" r:id="rId29" xr:uid="{1FC24D61-D73E-48B2-BD13-2C9F3F25143C}"/>
  </hyperlinks>
  <pageMargins left="0.7" right="0.7" top="0.75" bottom="0.75" header="0.3" footer="0.3"/>
  <pageSetup orientation="landscape" r:id="rId30"/>
  <drawing r:id="rId3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20E1B0FB969FA4DB37D3562DA9CC146" ma:contentTypeVersion="29" ma:contentTypeDescription="Create a new document." ma:contentTypeScope="" ma:versionID="5098ceecc9fb90a1b162ae1bfee41a25">
  <xsd:schema xmlns:xsd="http://www.w3.org/2001/XMLSchema" xmlns:xs="http://www.w3.org/2001/XMLSchema" xmlns:p="http://schemas.microsoft.com/office/2006/metadata/properties" xmlns:ns2="f9695bc1-6109-4dcd-a27a-f8a0370b00e2" xmlns:ns3="b1528a4b-5ccb-40f7-a09e-43427183cd95" xmlns:ns4="cb759e4c-f0d7-4feb-bda3-ed2800574e06" targetNamespace="http://schemas.microsoft.com/office/2006/metadata/properties" ma:root="true" ma:fieldsID="ebb57f60fc2f6685a4f4cd67f0240706" ns2:_="" ns3:_="" ns4:_="">
    <xsd:import namespace="f9695bc1-6109-4dcd-a27a-f8a0370b00e2"/>
    <xsd:import namespace="b1528a4b-5ccb-40f7-a09e-43427183cd95"/>
    <xsd:import namespace="cb759e4c-f0d7-4feb-bda3-ed2800574e06"/>
    <xsd:element name="properties">
      <xsd:complexType>
        <xsd:sequence>
          <xsd:element name="documentManagement">
            <xsd:complexType>
              <xsd:all>
                <xsd:element ref="ns2:FundId" minOccurs="0"/>
                <xsd:element ref="ns2:FundCode" minOccurs="0"/>
                <xsd:element ref="ns2:ProjectId" minOccurs="0"/>
                <xsd:element ref="ns2:ProjectType" minOccurs="0"/>
                <xsd:element ref="ns2:DocumentType" minOccurs="0"/>
                <xsd:element ref="ns2:Comments" minOccurs="0"/>
                <xsd:element ref="ns2:Active" minOccurs="0"/>
                <xsd:element ref="ns3:NarrativeCode" minOccurs="0"/>
                <xsd:element ref="ns3:DocumentOrigin" minOccurs="0"/>
                <xsd:element ref="ns3:UploadedBy" minOccurs="0"/>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Status" minOccurs="0"/>
                <xsd:element ref="ns3:DocumentDate" minOccurs="0"/>
                <xsd:element ref="ns3:DrupalDocId" minOccurs="0"/>
                <xsd:element ref="ns3:Classification" minOccurs="0"/>
                <xsd:element ref="ns3:Featured" minOccurs="0"/>
                <xsd:element ref="ns3:lcf76f155ced4ddcb4097134ff3c332f" minOccurs="0"/>
                <xsd:element ref="ns4:TaxCatchAll" minOccurs="0"/>
                <xsd:element ref="ns3:FormTypeCode" minOccurs="0"/>
                <xsd:element ref="ns3:Form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695bc1-6109-4dcd-a27a-f8a0370b00e2" elementFormDefault="qualified">
    <xsd:import namespace="http://schemas.microsoft.com/office/2006/documentManagement/types"/>
    <xsd:import namespace="http://schemas.microsoft.com/office/infopath/2007/PartnerControls"/>
    <xsd:element name="FundId" ma:index="8" nillable="true" ma:displayName="FundId" ma:internalName="FundId">
      <xsd:simpleType>
        <xsd:restriction base="dms:Number"/>
      </xsd:simpleType>
    </xsd:element>
    <xsd:element name="FundCode" ma:index="9" nillable="true" ma:displayName="FundCode" ma:description="Fund code" ma:internalName="FundCode">
      <xsd:simpleType>
        <xsd:restriction base="dms:Text">
          <xsd:maxLength value="255"/>
        </xsd:restriction>
      </xsd:simpleType>
    </xsd:element>
    <xsd:element name="ProjectId" ma:index="10" nillable="true" ma:displayName="ProjectId" ma:description="Project number" ma:internalName="ProjectId">
      <xsd:simpleType>
        <xsd:restriction base="dms:Text">
          <xsd:maxLength value="255"/>
        </xsd:restriction>
      </xsd:simpleType>
    </xsd:element>
    <xsd:element name="ProjectType" ma:index="11" nillable="true" ma:displayName="ProjectType" ma:description="Project type" ma:internalName="ProjectType">
      <xsd:simpleType>
        <xsd:restriction base="dms:Text">
          <xsd:maxLength value="255"/>
        </xsd:restriction>
      </xsd:simpleType>
    </xsd:element>
    <xsd:element name="DocumentType" ma:index="12" nillable="true" ma:displayName="DocumentType" ma:description="Document type" ma:internalName="DocumentType">
      <xsd:simpleType>
        <xsd:restriction base="dms:Text">
          <xsd:maxLength value="255"/>
        </xsd:restriction>
      </xsd:simpleType>
    </xsd:element>
    <xsd:element name="Comments" ma:index="13" nillable="true" ma:displayName="Comments" ma:description="Comments" ma:internalName="Comments">
      <xsd:simpleType>
        <xsd:restriction base="dms:Note">
          <xsd:maxLength value="255"/>
        </xsd:restriction>
      </xsd:simpleType>
    </xsd:element>
    <xsd:element name="Active" ma:index="14" nillable="true" ma:displayName="Active" ma:default="Yes" ma:description="Active" ma:format="Dropdown" ma:internalName="Active">
      <xsd:simpleType>
        <xsd:restriction base="dms:Choice">
          <xsd:enumeration value="Yes"/>
          <xsd:enumeration value="No"/>
        </xsd:restriction>
      </xsd:simpleType>
    </xsd:element>
  </xsd:schema>
  <xsd:schema xmlns:xsd="http://www.w3.org/2001/XMLSchema" xmlns:xs="http://www.w3.org/2001/XMLSchema" xmlns:dms="http://schemas.microsoft.com/office/2006/documentManagement/types" xmlns:pc="http://schemas.microsoft.com/office/infopath/2007/PartnerControls" targetNamespace="b1528a4b-5ccb-40f7-a09e-43427183cd95" elementFormDefault="qualified">
    <xsd:import namespace="http://schemas.microsoft.com/office/2006/documentManagement/types"/>
    <xsd:import namespace="http://schemas.microsoft.com/office/infopath/2007/PartnerControls"/>
    <xsd:element name="NarrativeCode" ma:index="15" nillable="true" ma:displayName="NarrativeCode" ma:description="Narrative Code" ma:internalName="NarrativeCode">
      <xsd:simpleType>
        <xsd:restriction base="dms:Text">
          <xsd:maxLength value="255"/>
        </xsd:restriction>
      </xsd:simpleType>
    </xsd:element>
    <xsd:element name="DocumentOrigin" ma:index="16" nillable="true" ma:displayName="DocumentOrigin" ma:internalName="DocumentOrigin">
      <xsd:simpleType>
        <xsd:restriction base="dms:Text">
          <xsd:maxLength value="255"/>
        </xsd:restriction>
      </xsd:simpleType>
    </xsd:element>
    <xsd:element name="UploadedBy" ma:index="17" nillable="true" ma:displayName="UploadedBy" ma:internalName="UploadedBy">
      <xsd:simpleType>
        <xsd:restriction base="dms:Text">
          <xsd:maxLength value="255"/>
        </xsd:restriction>
      </xsd:simpleType>
    </xsd:element>
    <xsd:element name="MediaServiceMetadata" ma:index="18" nillable="true" ma:displayName="MediaServiceMetadata" ma:hidden="true" ma:internalName="MediaServiceMetadata" ma:readOnly="true">
      <xsd:simpleType>
        <xsd:restriction base="dms:Note"/>
      </xsd:simpleType>
    </xsd:element>
    <xsd:element name="MediaServiceFastMetadata" ma:index="19" nillable="true" ma:displayName="MediaServiceFastMetadata" ma:hidden="true" ma:internalName="MediaServiceFastMetadata" ma:readOnly="true">
      <xsd:simpleType>
        <xsd:restriction base="dms:Note"/>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DateTaken" ma:index="22" nillable="true" ma:displayName="MediaServiceDateTaken" ma:hidden="true" ma:internalName="MediaServiceDateTaken" ma:readOnly="true">
      <xsd:simpleType>
        <xsd:restriction base="dms:Text"/>
      </xsd:simpleType>
    </xsd:element>
    <xsd:element name="MediaServiceAutoTags" ma:index="23" nillable="true" ma:displayName="Tags" ma:internalName="MediaServiceAutoTags" ma:readOnly="true">
      <xsd:simpleType>
        <xsd:restriction base="dms:Text"/>
      </xsd:simpleType>
    </xsd:element>
    <xsd:element name="MediaServiceOCR" ma:index="24" nillable="true" ma:displayName="Extracted Text" ma:internalName="MediaServiceOCR" ma:readOnly="true">
      <xsd:simpleType>
        <xsd:restriction base="dms:Note">
          <xsd:maxLength value="255"/>
        </xsd:restriction>
      </xsd:simpleType>
    </xsd:element>
    <xsd:element name="MediaServiceGenerationTime" ma:index="25" nillable="true" ma:displayName="MediaServiceGenerationTime" ma:hidden="true" ma:internalName="MediaServiceGenerationTime" ma:readOnly="true">
      <xsd:simpleType>
        <xsd:restriction base="dms:Text"/>
      </xsd:simpleType>
    </xsd:element>
    <xsd:element name="MediaServiceEventHashCode" ma:index="26" nillable="true" ma:displayName="MediaServiceEventHashCode" ma:hidden="true" ma:internalName="MediaServiceEventHashCode" ma:readOnly="true">
      <xsd:simpleType>
        <xsd:restriction base="dms:Text"/>
      </xsd:simpleType>
    </xsd:element>
    <xsd:element name="Status" ma:index="27" nillable="true" ma:displayName="Status" ma:default="Draft" ma:description="Document Status" ma:format="Dropdown" ma:internalName="Status">
      <xsd:simpleType>
        <xsd:restriction base="dms:Choice">
          <xsd:enumeration value="Draft"/>
          <xsd:enumeration value="Archived"/>
          <xsd:enumeration value="Deleted"/>
          <xsd:enumeration value="Finalized"/>
          <xsd:enumeration value="Finalized - Signature Redacted"/>
          <xsd:enumeration value="Published"/>
        </xsd:restriction>
      </xsd:simpleType>
    </xsd:element>
    <xsd:element name="DocumentDate" ma:index="28" nillable="true" ma:displayName="DocumentDate" ma:description="Document Date" ma:format="DateOnly" ma:internalName="DocumentDate">
      <xsd:simpleType>
        <xsd:restriction base="dms:DateTime"/>
      </xsd:simpleType>
    </xsd:element>
    <xsd:element name="DrupalDocId" ma:index="29" nillable="true" ma:displayName="DrupalDocId" ma:description="Drupal Document Id" ma:internalName="DrupalDocId">
      <xsd:simpleType>
        <xsd:restriction base="dms:Text">
          <xsd:maxLength value="255"/>
        </xsd:restriction>
      </xsd:simpleType>
    </xsd:element>
    <xsd:element name="Classification" ma:index="30" nillable="true" ma:displayName="Classification" ma:default="Internal" ma:description="Document Classification" ma:format="Dropdown" ma:internalName="Classification">
      <xsd:simpleType>
        <xsd:restriction base="dms:Choice">
          <xsd:enumeration value="External"/>
          <xsd:enumeration value="Internal"/>
          <xsd:enumeration value="Confidential"/>
          <xsd:enumeration value="Very Confidential"/>
        </xsd:restriction>
      </xsd:simpleType>
    </xsd:element>
    <xsd:element name="Featured" ma:index="31" nillable="true" ma:displayName="Featured" ma:default="0" ma:description="Document Featured" ma:format="Dropdown" ma:internalName="Featured">
      <xsd:simpleType>
        <xsd:restriction base="dms:Choice">
          <xsd:enumeration value="0"/>
          <xsd:enumeration value="1"/>
        </xsd:restriction>
      </xsd:simpleType>
    </xsd:element>
    <xsd:element name="lcf76f155ced4ddcb4097134ff3c332f" ma:index="33" nillable="true" ma:taxonomy="true" ma:internalName="lcf76f155ced4ddcb4097134ff3c332f" ma:taxonomyFieldName="MediaServiceImageTags" ma:displayName="Image Tags" ma:readOnly="false" ma:fieldId="{5cf76f15-5ced-4ddc-b409-7134ff3c332f}" ma:taxonomyMulti="true" ma:sspId="f8ebb0a5-c57d-4c3a-bec7-8a38252dd05c" ma:termSetId="09814cd3-568e-fe90-9814-8d621ff8fb84" ma:anchorId="fba54fb3-c3e1-fe81-a776-ca4b69148c4d" ma:open="true" ma:isKeyword="false">
      <xsd:complexType>
        <xsd:sequence>
          <xsd:element ref="pc:Terms" minOccurs="0" maxOccurs="1"/>
        </xsd:sequence>
      </xsd:complexType>
    </xsd:element>
    <xsd:element name="FormTypeCode" ma:index="35" nillable="true" ma:displayName="FormTypeCode" ma:description="Project form type code" ma:format="Dropdown" ma:internalName="FormTypeCode">
      <xsd:simpleType>
        <xsd:restriction base="dms:Text">
          <xsd:maxLength value="255"/>
        </xsd:restriction>
      </xsd:simpleType>
    </xsd:element>
    <xsd:element name="FormCode" ma:index="36" nillable="true" ma:displayName="FormCode" ma:description="Project form code" ma:format="Dropdown" ma:internalName="FormCod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b759e4c-f0d7-4feb-bda3-ed2800574e06" elementFormDefault="qualified">
    <xsd:import namespace="http://schemas.microsoft.com/office/2006/documentManagement/types"/>
    <xsd:import namespace="http://schemas.microsoft.com/office/infopath/2007/PartnerControls"/>
    <xsd:element name="TaxCatchAll" ma:index="34" nillable="true" ma:displayName="Taxonomy Catch All Column" ma:hidden="true" ma:list="{51d52f8b-6d40-4d16-91df-4b14ea0a2b7b}" ma:internalName="TaxCatchAll" ma:showField="CatchAllData" ma:web="cb759e4c-f0d7-4feb-bda3-ed2800574e0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ocumentType xmlns="f9695bc1-6109-4dcd-a27a-f8a0370b00e2">Final narrative report</DocumentType>
    <UploadedBy xmlns="b1528a4b-5ccb-40f7-a09e-43427183cd95">nina.andersen@undp.org</UploadedBy>
    <Classification xmlns="b1528a4b-5ccb-40f7-a09e-43427183cd95">External</Classification>
    <FormCode xmlns="b1528a4b-5ccb-40f7-a09e-43427183cd95" xsi:nil="true"/>
    <FundId xmlns="f9695bc1-6109-4dcd-a27a-f8a0370b00e2">209</FundId>
    <ProjectType xmlns="f9695bc1-6109-4dcd-a27a-f8a0370b00e2">PROJECT</ProjectType>
    <NarrativeCode xmlns="b1528a4b-5ccb-40f7-a09e-43427183cd95" xsi:nil="true"/>
    <DocumentOrigin xmlns="b1528a4b-5ccb-40f7-a09e-43427183cd95">Project</DocumentOrigin>
    <DrupalDocId xmlns="b1528a4b-5ccb-40f7-a09e-43427183cd95" xsi:nil="true"/>
    <TaxCatchAll xmlns="cb759e4c-f0d7-4feb-bda3-ed2800574e06" xsi:nil="true"/>
    <Status xmlns="b1528a4b-5ccb-40f7-a09e-43427183cd95">Finalized - Signature Redacted</Status>
    <lcf76f155ced4ddcb4097134ff3c332f xmlns="b1528a4b-5ccb-40f7-a09e-43427183cd95">
      <Terms xmlns="http://schemas.microsoft.com/office/infopath/2007/PartnerControls"/>
    </lcf76f155ced4ddcb4097134ff3c332f>
    <ProjectId xmlns="f9695bc1-6109-4dcd-a27a-f8a0370b00e2">MPTF_00209_00070</ProjectId>
    <FundCode xmlns="f9695bc1-6109-4dcd-a27a-f8a0370b00e2">MPTF_00209</FundCode>
    <Comments xmlns="f9695bc1-6109-4dcd-a27a-f8a0370b00e2" xsi:nil="true"/>
    <Active xmlns="f9695bc1-6109-4dcd-a27a-f8a0370b00e2">Yes</Active>
    <DocumentDate xmlns="b1528a4b-5ccb-40f7-a09e-43427183cd95">2022-08-31T07:00:00+00:00</DocumentDate>
    <Featured xmlns="b1528a4b-5ccb-40f7-a09e-43427183cd95">1</Featured>
    <FormTypeCode xmlns="b1528a4b-5ccb-40f7-a09e-43427183cd95" xsi:nil="true"/>
  </documentManagement>
</p:properties>
</file>

<file path=customXml/itemProps1.xml><?xml version="1.0" encoding="utf-8"?>
<ds:datastoreItem xmlns:ds="http://schemas.openxmlformats.org/officeDocument/2006/customXml" ds:itemID="{D44E633D-3244-4E25-B330-E567157450B5}"/>
</file>

<file path=customXml/itemProps2.xml><?xml version="1.0" encoding="utf-8"?>
<ds:datastoreItem xmlns:ds="http://schemas.openxmlformats.org/officeDocument/2006/customXml" ds:itemID="{06ACF0C9-0EBE-4C2B-A5B7-98CD6AD179E3}">
  <ds:schemaRefs>
    <ds:schemaRef ds:uri="http://schemas.microsoft.com/sharepoint/v3/contenttype/forms"/>
  </ds:schemaRefs>
</ds:datastoreItem>
</file>

<file path=customXml/itemProps3.xml><?xml version="1.0" encoding="utf-8"?>
<ds:datastoreItem xmlns:ds="http://schemas.openxmlformats.org/officeDocument/2006/customXml" ds:itemID="{53222A27-B1A6-48BB-90DD-20582ECB12B7}">
  <ds:schemaRefs>
    <ds:schemaRef ds:uri="http://schemas.microsoft.com/office/2006/metadata/properties"/>
    <ds:schemaRef ds:uri="http://schemas.microsoft.com/office/infopath/2007/PartnerControls"/>
    <ds:schemaRef ds:uri="09d1ad6f-d7d1-4ac5-9c3b-9c576f02eda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9</vt:i4>
      </vt:variant>
    </vt:vector>
  </HeadingPairs>
  <TitlesOfParts>
    <vt:vector size="14" baseType="lpstr">
      <vt:lpstr>OVERALL REPORTING INSTRUCTIONS</vt:lpstr>
      <vt:lpstr>General Information</vt:lpstr>
      <vt:lpstr>Narrative</vt:lpstr>
      <vt:lpstr>Project Indicators </vt:lpstr>
      <vt:lpstr>Communication</vt:lpstr>
      <vt:lpstr>'Project Indicators '!_ftn1</vt:lpstr>
      <vt:lpstr>'General Information'!_ftn5</vt:lpstr>
      <vt:lpstr>'General Information'!_ftn6</vt:lpstr>
      <vt:lpstr>'Project Indicators '!_ftnref1</vt:lpstr>
      <vt:lpstr>'General Information'!_ftnref2</vt:lpstr>
      <vt:lpstr>'General Information'!_ftnref4</vt:lpstr>
      <vt:lpstr>'General Information'!_ftnref5</vt:lpstr>
      <vt:lpstr>'General Information'!_ftnref6</vt:lpstr>
      <vt:lpstr>'OVERALL REPORTING INSTRUCTIONS'!Print_Area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North Macedonia Final report COVID-19 MPTF -.xlsx</dc:title>
  <dc:subject/>
  <dc:creator>Piyoo</dc:creator>
  <cp:keywords/>
  <dc:description/>
  <cp:lastModifiedBy>Sebastien Fahrni</cp:lastModifiedBy>
  <cp:revision/>
  <dcterms:created xsi:type="dcterms:W3CDTF">2020-12-07T17:58:50Z</dcterms:created>
  <dcterms:modified xsi:type="dcterms:W3CDTF">2022-08-31T15:08:40Z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0x010100A20E1B0FB969FA4DB37D3562DA9CC146</vt:lpwstr>
  </property>
</Properties>
</file>