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vdh/Desktop/UNDP Solomon/project/"/>
    </mc:Choice>
  </mc:AlternateContent>
  <xr:revisionPtr revIDLastSave="0" documentId="8_{463E7DA3-6382-C543-92F0-1F996A487C83}" xr6:coauthVersionLast="34" xr6:coauthVersionMax="34" xr10:uidLastSave="{00000000-0000-0000-0000-000000000000}"/>
  <bookViews>
    <workbookView xWindow="0" yWindow="0" windowWidth="28800" windowHeight="18000"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0" i="1" l="1"/>
  <c r="F12" i="1"/>
  <c r="D12" i="1"/>
  <c r="D28" i="1"/>
</calcChain>
</file>

<file path=xl/sharedStrings.xml><?xml version="1.0" encoding="utf-8"?>
<sst xmlns="http://schemas.openxmlformats.org/spreadsheetml/2006/main" count="71" uniqueCount="57">
  <si>
    <t>Annex D - PBF project budget</t>
  </si>
  <si>
    <t>Outcome/ Output number</t>
  </si>
  <si>
    <t>Outcome/ output/ activity formulation:</t>
  </si>
  <si>
    <t>Output 1.1:</t>
  </si>
  <si>
    <t>Output 2.1:</t>
  </si>
  <si>
    <t>TOTAL $ FOR OUTCOME 2:</t>
  </si>
  <si>
    <t>TOTAL $ FOR OUTCOME 3:</t>
  </si>
  <si>
    <t>Percent of budget for each output reserved for direct action on gender eqaulity (if any):</t>
  </si>
  <si>
    <t>Any remarks (e.g. on types of inputs provided or budget justification, for example if high TA or travel costs)</t>
  </si>
  <si>
    <t>CATEGORIES</t>
  </si>
  <si>
    <t>Amount Recipient  Agency XX</t>
  </si>
  <si>
    <t>TOTAL</t>
  </si>
  <si>
    <t>Tranche 1 (70%)</t>
  </si>
  <si>
    <t>Tranche 2 (30%)</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</si>
  <si>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</si>
  <si>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</si>
  <si>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</si>
  <si>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</si>
  <si>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</si>
  <si>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</si>
  <si>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</si>
  <si>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</si>
  <si>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</si>
  <si>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Total tranche 1</t>
  </si>
  <si>
    <t>PROJECT TOTAL</t>
  </si>
  <si>
    <t>Total tranche 2</t>
  </si>
  <si>
    <t>Note: If this is a budget revision, insert extra columns to show budget changes.</t>
  </si>
  <si>
    <t>Table 2 - PBF project budget by UN cost category</t>
  </si>
  <si>
    <t>Table 1 - PBF project budget by Outcome, output and activity</t>
  </si>
  <si>
    <t>Level of expenditure/ commitments in USD (to provide at time of project progress reporting):</t>
  </si>
  <si>
    <t>Activity 1.1</t>
  </si>
  <si>
    <t>Activity 1.2</t>
  </si>
  <si>
    <t>TOTAL $ FOR OUTCOME 1: =</t>
  </si>
  <si>
    <t>Activity 2.1.</t>
  </si>
  <si>
    <t>Activity 2.2</t>
  </si>
  <si>
    <t>Activity 2.3</t>
  </si>
  <si>
    <t>Activity 3.1</t>
  </si>
  <si>
    <t>Each Recipent Oraganization</t>
  </si>
  <si>
    <t>TOTAL $ FOR OUTCOME 2: =</t>
  </si>
  <si>
    <t>OUTCOME 2: Structures and inclusive space to address peacebuilding challenges are established and the provincial level, institutionalized and effective</t>
  </si>
  <si>
    <t>SUB-TOTAL PROJECT BUDGET</t>
  </si>
  <si>
    <t xml:space="preserve">Budget by recipient organization in USD </t>
  </si>
  <si>
    <t xml:space="preserve">OUTCOME 1: Young People's Particularly young women's voices in decision making processes related to issues identifued in the perception Survey on peacebuilding strengthened in Honiara, North Malaita, Weather coast of Guadalcanal and Border communities in the West. </t>
  </si>
  <si>
    <t xml:space="preserve">Marginalized Young men and woment capacitated to engaged in decision-making processes and structures at the provincial and community Level. </t>
  </si>
  <si>
    <t>Consulations on development youth Policy with Youth in target communities.</t>
  </si>
  <si>
    <t>UNDP</t>
  </si>
  <si>
    <t>Support regular dialogue between youths and community and provincial leaders.</t>
  </si>
  <si>
    <t xml:space="preserve">Development of tailored training and facilitation materials </t>
  </si>
  <si>
    <t>Training on media &amp; communication for youths on using technology and delivering messages/pitch organized.</t>
  </si>
  <si>
    <t xml:space="preserve">Support the launch of youth community projects in respective communities. </t>
  </si>
  <si>
    <t xml:space="preserve">Indirect support costs (7%): </t>
  </si>
  <si>
    <t xml:space="preserve">Monitoring and Evaluation </t>
  </si>
  <si>
    <t>TOTAL PROJECT BUDGET:</t>
  </si>
  <si>
    <t xml:space="preserve">TOTAL $ FOR OUTCOME 1: </t>
  </si>
  <si>
    <t xml:space="preserve">OUTCOME 3: Project Effective Managed and results Achieved </t>
  </si>
  <si>
    <t xml:space="preserve">OUTCOME 3.2: Project Management </t>
  </si>
  <si>
    <t xml:space="preserve">Staff Project Management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</si>
</sst>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quot;$&quot;#,##0.00"/>
  </numFmts>
  <fonts count="12" x14ac:knownFonts="1">
    <font>
      <sz val="11"/>
      <color theme="1"/>
      <name val="Calibri"/>
      <family val="2"/>
      <scheme val="minor"/>
    </font>
    <font>
      <sz val="12"/>
      <color theme="1"/>
      <name val="Times New Roman"/>
      <family val="1"/>
    </font>
    <font>
      <b/>
      <sz val="12"/>
      <color theme="1"/>
      <name val="Times New Roman"/>
      <family val="1"/>
    </font>
    <font>
      <sz val="12"/>
      <color rgb="FFFF0000"/>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sz val="12"/>
      <name val="Times New Roman"/>
      <family val="1"/>
    </font>
  </fonts>
  <fills count="5">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44" fontId="10" fillId="0" borderId="0" applyFont="0" applyFill="0" applyBorder="0" applyAlignment="0" applyProtection="0"/>
  </cellStyleXfs>
  <cellXfs count="89">
    <xf numFmtId="0" fontId="0" fillId="0" borderId="0" xfId="0"/>
    <xf numFmtId="0" fontId="1" fillId="0" borderId="1" xfId="0" applyFont="1" applyBorder="1"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4" fillId="0" borderId="0" xfId="0" applyFont="1"/>
    <xf numFmtId="0" fontId="5" fillId="3" borderId="10" xfId="0" applyFont="1" applyFill="1" applyBorder="1" applyAlignment="1">
      <alignment horizontal="center" vertical="center" wrapText="1"/>
    </xf>
    <xf numFmtId="0" fontId="6" fillId="0" borderId="8" xfId="0" applyFont="1" applyBorder="1" applyAlignment="1">
      <alignment vertical="center" wrapText="1"/>
    </xf>
    <xf numFmtId="0" fontId="6" fillId="0" borderId="10" xfId="0" applyFont="1" applyBorder="1" applyAlignment="1">
      <alignment horizontal="right" vertical="center" wrapText="1"/>
    </xf>
    <xf numFmtId="0" fontId="6" fillId="0" borderId="10" xfId="0" applyFont="1" applyBorder="1" applyAlignment="1">
      <alignment horizontal="center" vertical="center" wrapText="1"/>
    </xf>
    <xf numFmtId="0" fontId="5" fillId="4" borderId="8" xfId="0" applyFont="1" applyFill="1" applyBorder="1" applyAlignment="1">
      <alignment vertical="center" wrapText="1"/>
    </xf>
    <xf numFmtId="0" fontId="6" fillId="4" borderId="10" xfId="0" applyFont="1" applyFill="1" applyBorder="1" applyAlignment="1">
      <alignment horizontal="right" vertical="center" wrapText="1"/>
    </xf>
    <xf numFmtId="0" fontId="5" fillId="2" borderId="12" xfId="0" applyFont="1" applyFill="1" applyBorder="1" applyAlignment="1">
      <alignment horizontal="center" vertical="center" wrapText="1"/>
    </xf>
    <xf numFmtId="0" fontId="7" fillId="0" borderId="0" xfId="0" applyFont="1"/>
    <xf numFmtId="0" fontId="8" fillId="0" borderId="0" xfId="0" applyFont="1"/>
    <xf numFmtId="0" fontId="9" fillId="0" borderId="0" xfId="0" applyFont="1"/>
    <xf numFmtId="44" fontId="1" fillId="0" borderId="4" xfId="1" applyFont="1" applyBorder="1" applyAlignment="1">
      <alignment vertical="center" wrapText="1"/>
    </xf>
    <xf numFmtId="0" fontId="1" fillId="0" borderId="13" xfId="0" applyFont="1" applyBorder="1" applyAlignment="1">
      <alignment vertical="center" wrapText="1"/>
    </xf>
    <xf numFmtId="0" fontId="1" fillId="0" borderId="14" xfId="0" applyFont="1" applyBorder="1" applyAlignment="1">
      <alignment vertical="center" wrapText="1"/>
    </xf>
    <xf numFmtId="44" fontId="3" fillId="0" borderId="4" xfId="1" applyFont="1" applyBorder="1" applyAlignment="1">
      <alignment vertical="center" wrapText="1"/>
    </xf>
    <xf numFmtId="44" fontId="3" fillId="0" borderId="14" xfId="1" applyFont="1" applyBorder="1" applyAlignment="1">
      <alignment vertical="center" wrapText="1"/>
    </xf>
    <xf numFmtId="0" fontId="1" fillId="0" borderId="2" xfId="0" applyFont="1" applyBorder="1" applyAlignment="1">
      <alignment vertical="center" wrapText="1"/>
    </xf>
    <xf numFmtId="44" fontId="1" fillId="0" borderId="4" xfId="0" applyNumberFormat="1" applyFont="1" applyBorder="1" applyAlignment="1">
      <alignment vertical="center" wrapText="1"/>
    </xf>
    <xf numFmtId="0" fontId="1" fillId="0" borderId="15" xfId="0" applyFont="1" applyBorder="1" applyAlignment="1">
      <alignment vertical="center" wrapText="1"/>
    </xf>
    <xf numFmtId="0" fontId="2" fillId="0" borderId="5" xfId="0" applyFont="1" applyBorder="1" applyAlignment="1">
      <alignment vertical="center" wrapText="1"/>
    </xf>
    <xf numFmtId="44" fontId="1" fillId="0" borderId="14" xfId="1" applyFont="1" applyBorder="1" applyAlignment="1">
      <alignment vertical="center" wrapText="1"/>
    </xf>
    <xf numFmtId="44" fontId="1" fillId="0" borderId="15" xfId="1" applyFont="1" applyBorder="1" applyAlignment="1">
      <alignment vertical="center" wrapText="1"/>
    </xf>
    <xf numFmtId="44" fontId="2" fillId="0" borderId="15" xfId="0" applyNumberFormat="1" applyFont="1" applyBorder="1" applyAlignment="1">
      <alignment vertical="center" wrapText="1"/>
    </xf>
    <xf numFmtId="44" fontId="2" fillId="0" borderId="14" xfId="1" applyFont="1" applyBorder="1" applyAlignment="1">
      <alignment vertical="center" wrapText="1"/>
    </xf>
    <xf numFmtId="0" fontId="2" fillId="0" borderId="15" xfId="0" applyFont="1" applyBorder="1" applyAlignment="1">
      <alignment vertical="center" wrapText="1"/>
    </xf>
    <xf numFmtId="44" fontId="2" fillId="0" borderId="18" xfId="0" applyNumberFormat="1" applyFont="1" applyBorder="1" applyAlignment="1">
      <alignment vertical="center" wrapText="1"/>
    </xf>
    <xf numFmtId="0" fontId="1" fillId="0" borderId="19" xfId="0" applyFont="1" applyBorder="1" applyAlignment="1">
      <alignment vertical="center" wrapText="1"/>
    </xf>
    <xf numFmtId="44" fontId="1" fillId="0" borderId="19" xfId="1" applyFont="1" applyBorder="1" applyAlignment="1">
      <alignment vertical="center" wrapText="1"/>
    </xf>
    <xf numFmtId="44" fontId="2" fillId="0" borderId="15" xfId="1" applyFont="1" applyBorder="1" applyAlignment="1">
      <alignment vertical="center" wrapText="1"/>
    </xf>
    <xf numFmtId="0" fontId="0" fillId="0" borderId="0" xfId="0" applyBorder="1"/>
    <xf numFmtId="0" fontId="1" fillId="0" borderId="20" xfId="0" applyFont="1" applyBorder="1" applyAlignment="1">
      <alignment vertical="center" wrapText="1"/>
    </xf>
    <xf numFmtId="0" fontId="1" fillId="0" borderId="21" xfId="0" applyFont="1" applyBorder="1" applyAlignment="1">
      <alignment vertical="center" wrapText="1"/>
    </xf>
    <xf numFmtId="0" fontId="1" fillId="0" borderId="22" xfId="0" applyFont="1" applyBorder="1" applyAlignment="1">
      <alignment vertical="center" wrapText="1"/>
    </xf>
    <xf numFmtId="0" fontId="1" fillId="0" borderId="23" xfId="0" applyFont="1" applyBorder="1" applyAlignment="1">
      <alignment vertical="center" wrapText="1"/>
    </xf>
    <xf numFmtId="0" fontId="1" fillId="0" borderId="24" xfId="0" applyFont="1" applyBorder="1" applyAlignment="1">
      <alignment vertical="center" wrapText="1"/>
    </xf>
    <xf numFmtId="0" fontId="1" fillId="0" borderId="25" xfId="0" applyFont="1" applyBorder="1" applyAlignment="1">
      <alignment vertical="center" wrapText="1"/>
    </xf>
    <xf numFmtId="0" fontId="1" fillId="0" borderId="5" xfId="0" applyFont="1" applyBorder="1" applyAlignment="1">
      <alignment vertical="center" wrapText="1"/>
    </xf>
    <xf numFmtId="0" fontId="2" fillId="0" borderId="1" xfId="0" applyFont="1" applyBorder="1" applyAlignment="1">
      <alignment vertical="center" wrapText="1"/>
    </xf>
    <xf numFmtId="0" fontId="1" fillId="0" borderId="6" xfId="0" applyFont="1" applyBorder="1" applyAlignment="1">
      <alignment vertical="center" wrapText="1"/>
    </xf>
    <xf numFmtId="0" fontId="1" fillId="0" borderId="26" xfId="0" applyFont="1" applyBorder="1" applyAlignment="1">
      <alignment vertical="center" wrapText="1"/>
    </xf>
    <xf numFmtId="44" fontId="1" fillId="0" borderId="2" xfId="1" applyFont="1" applyBorder="1" applyAlignment="1">
      <alignment vertical="center" wrapText="1"/>
    </xf>
    <xf numFmtId="44" fontId="1" fillId="0" borderId="1" xfId="1" applyFont="1" applyBorder="1" applyAlignment="1">
      <alignment vertical="center" wrapText="1"/>
    </xf>
    <xf numFmtId="0" fontId="1" fillId="0" borderId="0" xfId="0" applyFont="1" applyBorder="1" applyAlignment="1">
      <alignment vertical="center" wrapText="1"/>
    </xf>
    <xf numFmtId="0" fontId="1" fillId="0" borderId="27" xfId="0" applyFont="1" applyBorder="1" applyAlignment="1">
      <alignment vertical="center" wrapText="1"/>
    </xf>
    <xf numFmtId="0" fontId="1" fillId="0" borderId="29" xfId="0" applyFont="1" applyBorder="1" applyAlignment="1">
      <alignment vertical="center" wrapText="1"/>
    </xf>
    <xf numFmtId="0" fontId="2" fillId="0" borderId="28" xfId="0" applyFont="1" applyBorder="1" applyAlignment="1">
      <alignment vertical="center" wrapText="1"/>
    </xf>
    <xf numFmtId="0" fontId="2" fillId="0" borderId="29" xfId="0" applyFont="1" applyBorder="1" applyAlignment="1">
      <alignment vertical="center" wrapText="1"/>
    </xf>
    <xf numFmtId="0" fontId="2" fillId="0" borderId="30" xfId="0" applyFont="1" applyBorder="1" applyAlignment="1">
      <alignment vertical="center" wrapText="1"/>
    </xf>
    <xf numFmtId="44" fontId="2" fillId="0" borderId="30" xfId="0" applyNumberFormat="1" applyFont="1" applyBorder="1" applyAlignment="1">
      <alignment vertical="center" wrapText="1"/>
    </xf>
    <xf numFmtId="0" fontId="2" fillId="0" borderId="31" xfId="0" applyFont="1" applyBorder="1" applyAlignment="1">
      <alignment vertical="center" wrapText="1"/>
    </xf>
    <xf numFmtId="44" fontId="2" fillId="0" borderId="18" xfId="1" applyFont="1" applyBorder="1" applyAlignment="1">
      <alignment vertical="center" wrapText="1"/>
    </xf>
    <xf numFmtId="44" fontId="2" fillId="0" borderId="25" xfId="1" applyFont="1" applyBorder="1" applyAlignment="1">
      <alignment vertical="center" wrapText="1"/>
    </xf>
    <xf numFmtId="44" fontId="2" fillId="0" borderId="6" xfId="1" applyFont="1" applyBorder="1" applyAlignment="1">
      <alignment vertical="center" wrapText="1"/>
    </xf>
    <xf numFmtId="44" fontId="2" fillId="0" borderId="4" xfId="1" applyFont="1" applyBorder="1" applyAlignment="1">
      <alignment vertical="center" wrapText="1"/>
    </xf>
    <xf numFmtId="0" fontId="1" fillId="0" borderId="25" xfId="0" applyFont="1" applyBorder="1"/>
    <xf numFmtId="0" fontId="1" fillId="0" borderId="15" xfId="0" applyFont="1" applyBorder="1"/>
    <xf numFmtId="0" fontId="1" fillId="0" borderId="30" xfId="0" applyFont="1" applyBorder="1"/>
    <xf numFmtId="0" fontId="1" fillId="0" borderId="0" xfId="0" applyFont="1"/>
    <xf numFmtId="0" fontId="2" fillId="0" borderId="0" xfId="0" applyFont="1"/>
    <xf numFmtId="165" fontId="1" fillId="0" borderId="4" xfId="1" applyNumberFormat="1" applyFont="1" applyBorder="1" applyAlignment="1">
      <alignment vertical="center" wrapText="1"/>
    </xf>
    <xf numFmtId="164" fontId="1" fillId="0" borderId="14" xfId="0" applyNumberFormat="1" applyFont="1" applyBorder="1" applyAlignment="1">
      <alignment vertical="center" wrapText="1"/>
    </xf>
    <xf numFmtId="44" fontId="11" fillId="0" borderId="14" xfId="1" applyFont="1" applyBorder="1" applyAlignment="1">
      <alignment vertical="center" wrapText="1"/>
    </xf>
    <xf numFmtId="4" fontId="2" fillId="0" borderId="15" xfId="0" applyNumberFormat="1" applyFont="1" applyBorder="1" applyAlignment="1">
      <alignment vertical="center" wrapText="1"/>
    </xf>
    <xf numFmtId="164" fontId="2" fillId="0" borderId="30" xfId="0" applyNumberFormat="1" applyFont="1" applyBorder="1" applyAlignment="1">
      <alignment vertical="center" wrapText="1"/>
    </xf>
    <xf numFmtId="0" fontId="2" fillId="0" borderId="28" xfId="0" applyFont="1" applyBorder="1" applyAlignment="1">
      <alignment horizontal="left" vertical="center" wrapText="1"/>
    </xf>
    <xf numFmtId="0" fontId="2" fillId="0" borderId="15" xfId="0" applyFont="1" applyBorder="1" applyAlignment="1">
      <alignment horizontal="left" vertical="center" wrapText="1"/>
    </xf>
    <xf numFmtId="0" fontId="2" fillId="0" borderId="32" xfId="0" applyFont="1" applyBorder="1" applyAlignment="1">
      <alignment horizontal="left" vertical="top" wrapText="1"/>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17" xfId="0" applyFont="1" applyBorder="1" applyAlignment="1">
      <alignment vertical="center" wrapText="1"/>
    </xf>
    <xf numFmtId="0" fontId="2" fillId="0" borderId="16" xfId="0" applyFont="1" applyBorder="1" applyAlignment="1">
      <alignmen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5" fillId="2" borderId="1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8"/>
  <sheetViews>
    <sheetView tabSelected="1" topLeftCell="A7" zoomScaleNormal="100" workbookViewId="0">
      <pane ySplit="1" topLeftCell="A8" activePane="bottomLeft" state="frozen"/>
      <selection activeCell="A7" sqref="A7"/>
      <selection pane="bottomLeft" activeCell="D30" sqref="D30"/>
    </sheetView>
  </sheetViews>
  <sheetFormatPr baseColWidth="10" defaultColWidth="8.83203125" defaultRowHeight="15" x14ac:dyDescent="0.2"/>
  <cols>
    <col min="1" max="1" width="24" customWidth="1"/>
    <col min="2" max="3" width="24.6640625" customWidth="1"/>
    <col min="4" max="4" width="25.5" customWidth="1"/>
    <col min="5" max="6" width="22.5" customWidth="1"/>
    <col min="7" max="7" width="20.83203125" customWidth="1"/>
    <col min="8" max="8" width="22.6640625" customWidth="1"/>
    <col min="9" max="11" width="28.6640625" customWidth="1"/>
    <col min="12" max="12" width="34.1640625" customWidth="1"/>
  </cols>
  <sheetData>
    <row r="1" spans="1:35" ht="21" x14ac:dyDescent="0.25">
      <c r="A1" s="15" t="s">
        <v>0</v>
      </c>
      <c r="B1" s="14"/>
      <c r="C1" s="14"/>
    </row>
    <row r="2" spans="1:35" ht="16" x14ac:dyDescent="0.2">
      <c r="A2" s="5"/>
      <c r="B2" s="5"/>
      <c r="C2" s="5"/>
    </row>
    <row r="3" spans="1:35" ht="16" x14ac:dyDescent="0.2">
      <c r="A3" s="5" t="s">
        <v>26</v>
      </c>
      <c r="B3" s="5"/>
      <c r="C3" s="5"/>
    </row>
    <row r="5" spans="1:35" ht="16" x14ac:dyDescent="0.2">
      <c r="A5" s="5" t="s">
        <v>28</v>
      </c>
    </row>
    <row r="6" spans="1:35" ht="16" thickBot="1" x14ac:dyDescent="0.25"/>
    <row r="7" spans="1:35" ht="96" customHeight="1" thickBot="1" x14ac:dyDescent="0.25">
      <c r="A7" s="1" t="s">
        <v>1</v>
      </c>
      <c r="B7" s="21" t="s">
        <v>2</v>
      </c>
      <c r="C7" s="36" t="s">
        <v>37</v>
      </c>
      <c r="D7" s="39" t="s">
        <v>41</v>
      </c>
      <c r="E7" s="21" t="s">
        <v>7</v>
      </c>
      <c r="F7" s="21" t="s">
        <v>29</v>
      </c>
      <c r="G7" s="21" t="s">
        <v>8</v>
      </c>
    </row>
    <row r="8" spans="1:35" ht="42" customHeight="1" thickBot="1" x14ac:dyDescent="0.25">
      <c r="A8" s="74" t="s">
        <v>42</v>
      </c>
      <c r="B8" s="75"/>
      <c r="C8" s="75"/>
      <c r="D8" s="75"/>
      <c r="E8" s="75"/>
      <c r="F8" s="75"/>
      <c r="G8" s="76"/>
    </row>
    <row r="9" spans="1:35" ht="97" thickBot="1" x14ac:dyDescent="0.25">
      <c r="A9" s="2" t="s">
        <v>3</v>
      </c>
      <c r="B9" s="41" t="s">
        <v>43</v>
      </c>
      <c r="C9" s="1"/>
      <c r="D9" s="1"/>
      <c r="E9" s="3"/>
      <c r="F9" s="3"/>
      <c r="G9" s="3"/>
    </row>
    <row r="10" spans="1:35" ht="65" thickBot="1" x14ac:dyDescent="0.25">
      <c r="A10" s="4" t="s">
        <v>30</v>
      </c>
      <c r="B10" s="3" t="s">
        <v>44</v>
      </c>
      <c r="C10" s="37" t="s">
        <v>45</v>
      </c>
      <c r="D10" s="58">
        <v>163000</v>
      </c>
      <c r="E10" s="16">
        <v>76610</v>
      </c>
      <c r="F10" s="64">
        <v>163000</v>
      </c>
      <c r="G10" s="3"/>
    </row>
    <row r="11" spans="1:35" ht="65" thickBot="1" x14ac:dyDescent="0.25">
      <c r="A11" s="4" t="s">
        <v>31</v>
      </c>
      <c r="B11" s="3" t="s">
        <v>46</v>
      </c>
      <c r="C11" s="3" t="s">
        <v>45</v>
      </c>
      <c r="D11" s="58">
        <v>69000</v>
      </c>
      <c r="E11" s="16">
        <v>33120</v>
      </c>
      <c r="F11" s="16">
        <v>69000</v>
      </c>
      <c r="G11" s="22"/>
      <c r="H11" s="47"/>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row>
    <row r="12" spans="1:35" ht="33" thickBot="1" x14ac:dyDescent="0.25">
      <c r="A12" s="17" t="s">
        <v>32</v>
      </c>
      <c r="B12" s="23"/>
      <c r="C12" s="23" t="s">
        <v>45</v>
      </c>
      <c r="D12" s="28">
        <f>SUM(D10+D11)</f>
        <v>232000</v>
      </c>
      <c r="E12" s="65"/>
      <c r="F12" s="66">
        <f>SUM(F10+F11)</f>
        <v>232000</v>
      </c>
      <c r="G12" s="3"/>
      <c r="H12" s="47"/>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row>
    <row r="13" spans="1:35" ht="17" thickBot="1" x14ac:dyDescent="0.25">
      <c r="A13" s="17"/>
      <c r="B13" s="18"/>
      <c r="C13" s="18"/>
      <c r="D13" s="20"/>
      <c r="E13" s="18"/>
      <c r="F13" s="18"/>
      <c r="G13" s="3"/>
      <c r="H13" s="47"/>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row>
    <row r="14" spans="1:35" ht="39" customHeight="1" thickBot="1" x14ac:dyDescent="0.25">
      <c r="A14" s="77" t="s">
        <v>53</v>
      </c>
      <c r="B14" s="78"/>
      <c r="C14" s="78"/>
      <c r="D14" s="78"/>
      <c r="E14" s="78"/>
      <c r="F14" s="78"/>
      <c r="G14" s="79"/>
    </row>
    <row r="15" spans="1:35" ht="36" customHeight="1" thickBot="1" x14ac:dyDescent="0.25">
      <c r="A15" s="80" t="s">
        <v>39</v>
      </c>
      <c r="B15" s="81"/>
      <c r="C15" s="81"/>
      <c r="D15" s="81"/>
      <c r="E15" s="78"/>
      <c r="F15" s="78"/>
      <c r="G15" s="79"/>
    </row>
    <row r="16" spans="1:35" ht="15.75" customHeight="1" thickBot="1" x14ac:dyDescent="0.25">
      <c r="A16" s="42" t="s">
        <v>4</v>
      </c>
      <c r="B16" s="43"/>
      <c r="C16" s="39"/>
      <c r="D16" s="44"/>
      <c r="E16" s="3"/>
      <c r="F16" s="3"/>
      <c r="G16" s="3"/>
    </row>
    <row r="17" spans="1:7" ht="56.25" customHeight="1" thickBot="1" x14ac:dyDescent="0.25">
      <c r="A17" s="1" t="s">
        <v>33</v>
      </c>
      <c r="B17" s="35" t="s">
        <v>47</v>
      </c>
      <c r="C17" s="43" t="s">
        <v>45</v>
      </c>
      <c r="D17" s="57">
        <v>63000</v>
      </c>
      <c r="E17" s="45">
        <v>31500</v>
      </c>
      <c r="F17" s="45">
        <v>63000</v>
      </c>
      <c r="G17" s="21"/>
    </row>
    <row r="18" spans="1:7" ht="81" thickBot="1" x14ac:dyDescent="0.25">
      <c r="A18" s="4" t="s">
        <v>34</v>
      </c>
      <c r="B18" s="38" t="s">
        <v>48</v>
      </c>
      <c r="C18" s="18" t="s">
        <v>45</v>
      </c>
      <c r="D18" s="46"/>
      <c r="E18" s="1"/>
      <c r="F18" s="16"/>
      <c r="G18" s="3"/>
    </row>
    <row r="19" spans="1:7" ht="49" thickBot="1" x14ac:dyDescent="0.25">
      <c r="A19" s="4" t="s">
        <v>35</v>
      </c>
      <c r="B19" s="18" t="s">
        <v>49</v>
      </c>
      <c r="C19" s="18" t="s">
        <v>45</v>
      </c>
      <c r="D19" s="25"/>
      <c r="E19" s="3"/>
      <c r="F19" s="16"/>
      <c r="G19" s="3"/>
    </row>
    <row r="20" spans="1:7" ht="33" thickBot="1" x14ac:dyDescent="0.25">
      <c r="A20" s="4" t="s">
        <v>38</v>
      </c>
      <c r="B20" s="18"/>
      <c r="C20" s="18"/>
      <c r="D20" s="28">
        <v>63000</v>
      </c>
      <c r="E20" s="16"/>
      <c r="F20" s="22">
        <v>63000</v>
      </c>
      <c r="G20" s="3"/>
    </row>
    <row r="21" spans="1:7" ht="17" thickBot="1" x14ac:dyDescent="0.25">
      <c r="A21" s="4"/>
      <c r="B21" s="3"/>
      <c r="C21" s="3"/>
      <c r="D21" s="19"/>
      <c r="E21" s="3"/>
      <c r="F21" s="3"/>
      <c r="G21" s="3"/>
    </row>
    <row r="22" spans="1:7" ht="17" thickBot="1" x14ac:dyDescent="0.25">
      <c r="A22" s="82" t="s">
        <v>5</v>
      </c>
      <c r="B22" s="83"/>
      <c r="C22" s="83"/>
      <c r="D22" s="83"/>
      <c r="E22" s="83"/>
      <c r="F22" s="83"/>
      <c r="G22" s="84"/>
    </row>
    <row r="23" spans="1:7" ht="17" thickBot="1" x14ac:dyDescent="0.25">
      <c r="A23" s="77" t="s">
        <v>54</v>
      </c>
      <c r="B23" s="78"/>
      <c r="C23" s="78"/>
      <c r="D23" s="78"/>
      <c r="E23" s="78"/>
      <c r="F23" s="78"/>
      <c r="G23" s="79"/>
    </row>
    <row r="24" spans="1:7" ht="16" x14ac:dyDescent="0.2">
      <c r="A24" s="48" t="s">
        <v>36</v>
      </c>
      <c r="B24" s="40" t="s">
        <v>51</v>
      </c>
      <c r="C24" s="59" t="s">
        <v>45</v>
      </c>
      <c r="D24" s="56">
        <v>46000</v>
      </c>
      <c r="E24" s="32">
        <v>21620</v>
      </c>
      <c r="F24" s="32">
        <v>46000</v>
      </c>
      <c r="G24" s="31"/>
    </row>
    <row r="25" spans="1:7" ht="32.25" customHeight="1" x14ac:dyDescent="0.2">
      <c r="A25" s="50" t="s">
        <v>6</v>
      </c>
      <c r="B25" s="23"/>
      <c r="C25" s="60"/>
      <c r="D25" s="55">
        <v>46000</v>
      </c>
      <c r="E25" s="26">
        <v>21620</v>
      </c>
      <c r="F25" s="26">
        <v>46000</v>
      </c>
      <c r="G25" s="49"/>
    </row>
    <row r="26" spans="1:7" ht="16" x14ac:dyDescent="0.2">
      <c r="A26" s="71" t="s">
        <v>55</v>
      </c>
      <c r="B26" s="72"/>
      <c r="C26" s="72"/>
      <c r="D26" s="72"/>
      <c r="E26" s="72"/>
      <c r="F26" s="72"/>
      <c r="G26" s="73"/>
    </row>
    <row r="27" spans="1:7" ht="27" customHeight="1" x14ac:dyDescent="0.2">
      <c r="A27" s="50"/>
      <c r="B27" s="29" t="s">
        <v>56</v>
      </c>
      <c r="C27" s="60" t="s">
        <v>45</v>
      </c>
      <c r="D27" s="55">
        <v>200400</v>
      </c>
      <c r="E27" s="67"/>
      <c r="F27" s="27">
        <v>200400</v>
      </c>
      <c r="G27" s="51"/>
    </row>
    <row r="28" spans="1:7" ht="24.75" customHeight="1" x14ac:dyDescent="0.2">
      <c r="A28" s="69" t="s">
        <v>40</v>
      </c>
      <c r="B28" s="70"/>
      <c r="C28" s="60"/>
      <c r="D28" s="30">
        <f>SUM(D12+D20+D25+D27)</f>
        <v>541400</v>
      </c>
      <c r="E28" s="29"/>
      <c r="F28" s="33">
        <v>541400</v>
      </c>
      <c r="G28" s="51"/>
    </row>
    <row r="29" spans="1:7" ht="40.5" customHeight="1" thickBot="1" x14ac:dyDescent="0.25">
      <c r="A29" s="17" t="s">
        <v>50</v>
      </c>
      <c r="B29" s="23"/>
      <c r="C29" s="60"/>
      <c r="D29" s="33">
        <v>37898</v>
      </c>
      <c r="E29" s="23"/>
      <c r="F29" s="23"/>
      <c r="G29" s="49"/>
    </row>
    <row r="30" spans="1:7" ht="42.5" customHeight="1" thickBot="1" x14ac:dyDescent="0.25">
      <c r="A30" s="24" t="s">
        <v>52</v>
      </c>
      <c r="B30" s="52"/>
      <c r="C30" s="61"/>
      <c r="D30" s="53">
        <f>SUM(D28+D29)</f>
        <v>579298</v>
      </c>
      <c r="E30" s="52"/>
      <c r="F30" s="68"/>
      <c r="G30" s="54"/>
    </row>
    <row r="31" spans="1:7" ht="31.25" customHeight="1" x14ac:dyDescent="0.2">
      <c r="A31" s="62"/>
      <c r="B31" s="62"/>
      <c r="C31" s="62"/>
      <c r="D31" s="63"/>
      <c r="E31" s="62"/>
      <c r="F31" s="62"/>
      <c r="G31" s="62"/>
    </row>
    <row r="32" spans="1:7" ht="51" customHeight="1" x14ac:dyDescent="0.2"/>
    <row r="38" ht="25.5" customHeight="1" x14ac:dyDescent="0.2"/>
  </sheetData>
  <mergeCells count="7">
    <mergeCell ref="A28:B28"/>
    <mergeCell ref="A26:G26"/>
    <mergeCell ref="A8:G8"/>
    <mergeCell ref="A14:G14"/>
    <mergeCell ref="A15:G15"/>
    <mergeCell ref="A22:G22"/>
    <mergeCell ref="A23:G23"/>
  </mergeCells>
  <pageMargins left="0.7" right="0.7" top="0.75" bottom="0.75" header="0.3" footer="0.3"/>
  <pageSetup scale="74" orientation="landscape"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
  <sheetViews>
    <sheetView topLeftCell="A10" workbookViewId="0">
      <selection activeCell="B7" sqref="B7"/>
    </sheetView>
  </sheetViews>
  <sheetFormatPr baseColWidth="10" defaultColWidth="8.83203125" defaultRowHeight="15" x14ac:dyDescent="0.2"/>
  <cols>
    <col min="1" max="1" width="15.5" customWidth="1"/>
  </cols>
  <sheetData>
    <row r="1" spans="1:10" ht="16" x14ac:dyDescent="0.2">
      <c r="A1" s="5" t="s">
        <v>27</v>
      </c>
      <c r="B1" s="5"/>
      <c r="C1" s="5"/>
      <c r="D1" s="5"/>
    </row>
    <row r="2" spans="1:10" x14ac:dyDescent="0.2">
      <c r="A2" s="13"/>
      <c r="B2" s="13"/>
      <c r="C2" s="13"/>
      <c r="D2" s="13"/>
    </row>
    <row r="3" spans="1:10" x14ac:dyDescent="0.2">
      <c r="A3" s="13" t="s">
        <v>26</v>
      </c>
      <c r="B3" s="13"/>
      <c r="C3" s="13"/>
      <c r="D3" s="13"/>
    </row>
    <row r="4" spans="1:10" ht="16" thickBot="1" x14ac:dyDescent="0.25"/>
    <row r="5" spans="1:10" ht="29" thickBot="1" x14ac:dyDescent="0.25">
      <c r="A5" s="87" t="s">
        <v>9</v>
      </c>
      <c r="B5" s="85" t="s">
        <v>10</v>
      </c>
      <c r="C5" s="86"/>
      <c r="D5" s="85" t="s">
        <v>10</v>
      </c>
      <c r="E5" s="86"/>
      <c r="F5" s="85" t="s">
        <v>10</v>
      </c>
      <c r="G5" s="86"/>
      <c r="H5" s="12" t="s">
        <v>23</v>
      </c>
      <c r="I5" s="12" t="s">
        <v>25</v>
      </c>
      <c r="J5" s="87" t="s">
        <v>24</v>
      </c>
    </row>
    <row r="6" spans="1:10" ht="29" thickBot="1" x14ac:dyDescent="0.25">
      <c r="A6" s="88"/>
      <c r="B6" s="6" t="s">
        <v>12</v>
      </c>
      <c r="C6" s="6" t="s">
        <v>13</v>
      </c>
      <c r="D6" s="6" t="s">
        <v>12</v>
      </c>
      <c r="E6" s="6" t="s">
        <v>13</v>
      </c>
      <c r="F6" s="6" t="s">
        <v>12</v>
      </c>
      <c r="G6" s="6" t="s">
        <v>13</v>
      </c>
      <c r="H6" s="6"/>
      <c r="I6" s="6"/>
      <c r="J6" s="88"/>
    </row>
    <row r="7" spans="1:10" ht="29" thickBot="1" x14ac:dyDescent="0.25">
      <c r="A7" s="7" t="s">
        <v>14</v>
      </c>
      <c r="B7" s="8"/>
      <c r="C7" s="8"/>
      <c r="D7" s="8"/>
      <c r="E7" s="8"/>
      <c r="F7" s="8"/>
      <c r="G7" s="8"/>
      <c r="H7" s="8"/>
      <c r="I7" s="8"/>
      <c r="J7" s="8"/>
    </row>
    <row r="8" spans="1:10" ht="43" thickBot="1" x14ac:dyDescent="0.25">
      <c r="A8" s="7" t="s">
        <v>15</v>
      </c>
      <c r="B8" s="8"/>
      <c r="C8" s="8"/>
      <c r="D8" s="9"/>
      <c r="E8" s="8"/>
      <c r="F8" s="8"/>
      <c r="G8" s="8"/>
      <c r="H8" s="8"/>
      <c r="I8" s="8"/>
      <c r="J8" s="8"/>
    </row>
    <row r="9" spans="1:10" ht="57" thickBot="1" x14ac:dyDescent="0.25">
      <c r="A9" s="7" t="s">
        <v>16</v>
      </c>
      <c r="B9" s="8"/>
      <c r="C9" s="8"/>
      <c r="D9" s="8"/>
      <c r="E9" s="8"/>
      <c r="F9" s="8"/>
      <c r="G9" s="8"/>
      <c r="H9" s="8"/>
      <c r="I9" s="8"/>
      <c r="J9" s="8"/>
    </row>
    <row r="10" spans="1:10" ht="29" thickBot="1" x14ac:dyDescent="0.25">
      <c r="A10" s="7" t="s">
        <v>17</v>
      </c>
      <c r="B10" s="8"/>
      <c r="C10" s="8"/>
      <c r="D10" s="8"/>
      <c r="E10" s="8"/>
      <c r="F10" s="8"/>
      <c r="G10" s="8"/>
      <c r="H10" s="8"/>
      <c r="I10" s="8"/>
      <c r="J10" s="8"/>
    </row>
    <row r="11" spans="1:10" ht="16" thickBot="1" x14ac:dyDescent="0.25">
      <c r="A11" s="7" t="s">
        <v>18</v>
      </c>
      <c r="B11" s="8"/>
      <c r="C11" s="8"/>
      <c r="D11" s="8"/>
      <c r="E11" s="8"/>
      <c r="F11" s="8"/>
      <c r="G11" s="8"/>
      <c r="H11" s="8"/>
      <c r="I11" s="8"/>
      <c r="J11" s="8"/>
    </row>
    <row r="12" spans="1:10" ht="43" thickBot="1" x14ac:dyDescent="0.25">
      <c r="A12" s="7" t="s">
        <v>19</v>
      </c>
      <c r="B12" s="8"/>
      <c r="C12" s="8"/>
      <c r="D12" s="8"/>
      <c r="E12" s="8"/>
      <c r="F12" s="8"/>
      <c r="G12" s="8"/>
      <c r="H12" s="8"/>
      <c r="I12" s="8"/>
      <c r="J12" s="8"/>
    </row>
    <row r="13" spans="1:10" ht="29" thickBot="1" x14ac:dyDescent="0.25">
      <c r="A13" s="7" t="s">
        <v>20</v>
      </c>
      <c r="B13" s="8"/>
      <c r="C13" s="8"/>
      <c r="D13" s="8"/>
      <c r="E13" s="8"/>
      <c r="F13" s="8"/>
      <c r="G13" s="8"/>
      <c r="H13" s="8"/>
      <c r="I13" s="8"/>
      <c r="J13" s="8"/>
    </row>
    <row r="14" spans="1:10" ht="29" thickBot="1" x14ac:dyDescent="0.25">
      <c r="A14" s="10" t="s">
        <v>21</v>
      </c>
      <c r="B14" s="11"/>
      <c r="C14" s="11"/>
      <c r="D14" s="11"/>
      <c r="E14" s="11"/>
      <c r="F14" s="11"/>
      <c r="G14" s="11"/>
      <c r="H14" s="11"/>
      <c r="I14" s="11"/>
      <c r="J14" s="11"/>
    </row>
    <row r="15" spans="1:10" ht="29" thickBot="1" x14ac:dyDescent="0.25">
      <c r="A15" s="7" t="s">
        <v>22</v>
      </c>
      <c r="B15" s="8"/>
      <c r="C15" s="8"/>
      <c r="D15" s="8"/>
      <c r="E15" s="8"/>
      <c r="F15" s="8"/>
      <c r="G15" s="8"/>
      <c r="H15" s="8"/>
      <c r="I15" s="8"/>
      <c r="J15" s="8"/>
    </row>
    <row r="16" spans="1:10" ht="16" thickBot="1" x14ac:dyDescent="0.25">
      <c r="A16" s="10" t="s">
        <v>11</v>
      </c>
      <c r="B16" s="11"/>
      <c r="C16" s="11"/>
      <c r="D16" s="11"/>
      <c r="E16" s="11"/>
      <c r="F16" s="11"/>
      <c r="G16" s="11"/>
      <c r="H16" s="11"/>
      <c r="I16" s="11"/>
      <c r="J16" s="11"/>
    </row>
  </sheetData>
  <mergeCells count="5">
    <mergeCell ref="F5:G5"/>
    <mergeCell ref="J5:J6"/>
    <mergeCell ref="A5:A6"/>
    <mergeCell ref="B5:C5"/>
    <mergeCell ref="D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Microsoft Office User</cp:lastModifiedBy>
  <cp:lastPrinted>2019-11-24T22:56:45Z</cp:lastPrinted>
  <dcterms:created xsi:type="dcterms:W3CDTF">2017-11-15T21:17:43Z</dcterms:created>
  <dcterms:modified xsi:type="dcterms:W3CDTF">2019-11-25T09:03:21Z</dcterms:modified>
</cp:coreProperties>
</file>