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lihini.ratwatte\Desktop\GPI 2 - Joint Project Workplan\"/>
    </mc:Choice>
  </mc:AlternateContent>
  <xr:revisionPtr revIDLastSave="0" documentId="13_ncr:1_{B8B361CA-079A-4C9D-80E0-3DB0EB90C52E}" xr6:coauthVersionLast="45" xr6:coauthVersionMax="45" xr10:uidLastSave="{00000000-0000-0000-0000-000000000000}"/>
  <bookViews>
    <workbookView xWindow="-120" yWindow="-120" windowWidth="20730" windowHeight="11160" xr2:uid="{58B3C760-03DA-4C68-A1EA-732E9102912E}"/>
  </bookViews>
  <sheets>
    <sheet name="Consolidated" sheetId="1" r:id="rId1"/>
    <sheet name="Draft-based on Feb workshop"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19" i="1" l="1"/>
  <c r="X119" i="1"/>
  <c r="W119" i="1"/>
  <c r="V119" i="1"/>
  <c r="U119" i="1"/>
  <c r="T119" i="1"/>
  <c r="Y115" i="1"/>
  <c r="X115" i="1"/>
  <c r="W115" i="1"/>
  <c r="V115" i="1"/>
  <c r="U115" i="1"/>
  <c r="T115" i="1"/>
  <c r="X98" i="1"/>
  <c r="X110" i="1" s="1"/>
  <c r="Y98" i="1"/>
  <c r="Y110" i="1" s="1"/>
  <c r="W98" i="1"/>
  <c r="W110" i="1" s="1"/>
  <c r="V98" i="1"/>
  <c r="V110" i="1" s="1"/>
  <c r="U98" i="1"/>
  <c r="U110" i="1" s="1"/>
  <c r="T98" i="1"/>
  <c r="T110" i="1" s="1"/>
  <c r="W92" i="1"/>
  <c r="V92" i="1"/>
  <c r="U92" i="1"/>
  <c r="T92" i="1"/>
  <c r="W73" i="1"/>
  <c r="V73" i="1"/>
  <c r="U73" i="1"/>
  <c r="T73" i="1"/>
  <c r="Y73" i="1"/>
  <c r="X73" i="1"/>
  <c r="U39" i="1"/>
  <c r="T39" i="1"/>
  <c r="Y39" i="1"/>
  <c r="V39" i="1"/>
  <c r="T123" i="1" l="1"/>
  <c r="V123" i="1"/>
  <c r="U123" i="1"/>
  <c r="X39" i="1"/>
  <c r="Y92" i="1"/>
  <c r="Y123" i="1" s="1"/>
  <c r="W39" i="1"/>
  <c r="W123" i="1" s="1"/>
  <c r="X92" i="1"/>
  <c r="X1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tc={6452DDF7-17AA-4F78-B715-D0A92D8B14FB}</author>
  </authors>
  <commentList>
    <comment ref="C99" authorId="0" shapeId="0" xr:uid="{6452DDF7-17AA-4F78-B715-D0A92D8B14FB}">
      <text>
        <t>[Threaded comment]
Your version of Excel allows you to read this threaded comment; however, any edits to it will get removed if the file is opened in a newer version of Excel. Learn more: https://go.microsoft.com/fwlink/?linkid=870924
Comment:
    UNOPS and Chrysalis Joint Activity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tc={15E2BCCF-8622-4987-8BB0-6E57370E57B7}</author>
    <author>tc={C3374D21-B47F-485C-90D8-ADEFFFF408A5}</author>
    <author>tc={267B8228-091E-4AD8-B82D-200839225A2B}</author>
    <author>tc={D82D6F02-5907-4524-9E18-CB40DA7CD6D7}</author>
    <author>tc={B94FE114-C5B2-4E10-BA83-EAECCA7148C3}</author>
    <author>tc={C839F758-787B-43B6-A873-4DBA8BC6B958}</author>
    <author>tc={1EBE3C9B-62FD-4036-B1F7-9064D719A155}</author>
    <author>tc={E73C6F76-72DB-4B72-A71D-C8883CBC2DB1}</author>
    <author>tc={49DF8C24-A3BD-466C-8D87-789D12FD3079}</author>
    <author>tc={D1269259-2A48-48A5-B230-BFA035F5B9C0}</author>
    <author>tc={5CCAC85F-DEAB-4A28-A841-1375E3CC0185}</author>
    <author>tc={F822B4DB-EC84-42F7-B019-2F44CCE46B5C}</author>
  </authors>
  <commentList>
    <comment ref="I13" authorId="0" shapeId="0" xr:uid="{15E2BCCF-8622-4987-8BB0-6E57370E57B7}">
      <text>
        <t>[Threaded comment]
Your version of Excel allows you to read this threaded comment; however, any edits to it will get removed if the file is opened in a newer version of Excel. Learn more: https://go.microsoft.com/fwlink/?linkid=870924
Comment:
    Select both the counilors and PM Leader</t>
      </text>
    </comment>
    <comment ref="J13" authorId="1" shapeId="0" xr:uid="{C3374D21-B47F-485C-90D8-ADEFFFF408A5}">
      <text>
        <t>[Threaded comment]
Your version of Excel allows you to read this threaded comment; however, any edits to it will get removed if the file is opened in a newer version of Excel. Learn more: https://go.microsoft.com/fwlink/?linkid=870924
Comment:
    Select both the counilors and PM Leader</t>
      </text>
    </comment>
    <comment ref="B19" authorId="2" shapeId="0" xr:uid="{267B8228-091E-4AD8-B82D-200839225A2B}">
      <text>
        <t>[Threaded comment]
Your version of Excel allows you to read this threaded comment; however, any edits to it will get removed if the file is opened in a newer version of Excel. Learn more: https://go.microsoft.com/fwlink/?linkid=870924
Comment:
    Coupling with UNOPS Assesment within the scope</t>
      </text>
    </comment>
    <comment ref="C19" authorId="3" shapeId="0" xr:uid="{D82D6F02-5907-4524-9E18-CB40DA7CD6D7}">
      <text>
        <t>[Threaded comment]
Your version of Excel allows you to read this threaded comment; however, any edits to it will get removed if the file is opened in a newer version of Excel. Learn more: https://go.microsoft.com/fwlink/?linkid=870924
Comment:
    Coupling with UNOPS Assesment within the scope</t>
      </text>
    </comment>
    <comment ref="D19" authorId="4" shapeId="0" xr:uid="{B94FE114-C5B2-4E10-BA83-EAECCA7148C3}">
      <text>
        <t>[Threaded comment]
Your version of Excel allows you to read this threaded comment; however, any edits to it will get removed if the file is opened in a newer version of Excel. Learn more: https://go.microsoft.com/fwlink/?linkid=870924
Comment:
    Coupling with UNOPS Assesment within the scope</t>
      </text>
    </comment>
    <comment ref="E19" authorId="5" shapeId="0" xr:uid="{C839F758-787B-43B6-A873-4DBA8BC6B958}">
      <text>
        <t>[Threaded comment]
Your version of Excel allows you to read this threaded comment; however, any edits to it will get removed if the file is opened in a newer version of Excel. Learn more: https://go.microsoft.com/fwlink/?linkid=870924
Comment:
    Coupling with UNOPS Assesment within the scope</t>
      </text>
    </comment>
    <comment ref="F19" authorId="6" shapeId="0" xr:uid="{1EBE3C9B-62FD-4036-B1F7-9064D719A155}">
      <text>
        <t>[Threaded comment]
Your version of Excel allows you to read this threaded comment; however, any edits to it will get removed if the file is opened in a newer version of Excel. Learn more: https://go.microsoft.com/fwlink/?linkid=870924
Comment:
    Coupling with UNOPS Assesment within the scope</t>
      </text>
    </comment>
    <comment ref="D21" authorId="7" shapeId="0" xr:uid="{E73C6F76-72DB-4B72-A71D-C8883CBC2DB1}">
      <text>
        <t>[Threaded comment]
Your version of Excel allows you to read this threaded comment; however, any edits to it will get removed if the file is opened in a newer version of Excel. Learn more: https://go.microsoft.com/fwlink/?linkid=870924
Comment:
    Two approaches for PMs exists and Non-exists
Reply:
    Scoping will feed to this activity</t>
      </text>
    </comment>
    <comment ref="E21" authorId="8" shapeId="0" xr:uid="{49DF8C24-A3BD-466C-8D87-789D12FD3079}">
      <text>
        <t>[Threaded comment]
Your version of Excel allows you to read this threaded comment; however, any edits to it will get removed if the file is opened in a newer version of Excel. Learn more: https://go.microsoft.com/fwlink/?linkid=870924
Comment:
    Two approaches for PMs exists and Non-exists
Reply:
    Scoping will feed to this activity</t>
      </text>
    </comment>
    <comment ref="F21" authorId="9" shapeId="0" xr:uid="{D1269259-2A48-48A5-B230-BFA035F5B9C0}">
      <text>
        <t>[Threaded comment]
Your version of Excel allows you to read this threaded comment; however, any edits to it will get removed if the file is opened in a newer version of Excel. Learn more: https://go.microsoft.com/fwlink/?linkid=870924
Comment:
    Two approaches for PMs exists and Non-exists
Reply:
    Scoping will feed to this activity</t>
      </text>
    </comment>
    <comment ref="D22" authorId="10" shapeId="0" xr:uid="{5CCAC85F-DEAB-4A28-A841-1375E3CC0185}">
      <text>
        <t>[Threaded comment]
Your version of Excel allows you to read this threaded comment; however, any edits to it will get removed if the file is opened in a newer version of Excel. Learn more: https://go.microsoft.com/fwlink/?linkid=870924
Comment:
    start the process with the quick win mobilization activity</t>
      </text>
    </comment>
    <comment ref="E25" authorId="11" shapeId="0" xr:uid="{F822B4DB-EC84-42F7-B019-2F44CCE46B5C}">
      <text>
        <t>[Threaded comment]
Your version of Excel allows you to read this threaded comment; however, any edits to it will get removed if the file is opened in a newer version of Excel. Learn more: https://go.microsoft.com/fwlink/?linkid=870924
Comment:
    Councilors trained by UNW will take part in this exchange programme</t>
      </text>
    </comment>
  </commentList>
</comments>
</file>

<file path=xl/sharedStrings.xml><?xml version="1.0" encoding="utf-8"?>
<sst xmlns="http://schemas.openxmlformats.org/spreadsheetml/2006/main" count="295" uniqueCount="177">
  <si>
    <t>M</t>
  </si>
  <si>
    <t>A</t>
  </si>
  <si>
    <t>J</t>
  </si>
  <si>
    <t>S</t>
  </si>
  <si>
    <t>O</t>
  </si>
  <si>
    <t>N</t>
  </si>
  <si>
    <t>D</t>
  </si>
  <si>
    <t>F</t>
  </si>
  <si>
    <t>UNOPS</t>
  </si>
  <si>
    <t>UNW</t>
  </si>
  <si>
    <t>Chrysalis</t>
  </si>
  <si>
    <t>1.1.1</t>
  </si>
  <si>
    <t>1.1.2</t>
  </si>
  <si>
    <t>1.1.3</t>
  </si>
  <si>
    <t>1.1.4</t>
  </si>
  <si>
    <t>Organization</t>
  </si>
  <si>
    <t xml:space="preserve">Send out the letter and orientation to stakeholders </t>
  </si>
  <si>
    <t>Orientation</t>
  </si>
  <si>
    <t>1.2.1</t>
  </si>
  <si>
    <t>1.2.2</t>
  </si>
  <si>
    <t>1.1.5</t>
  </si>
  <si>
    <t>1.2.3</t>
  </si>
  <si>
    <t>1.2.5</t>
  </si>
  <si>
    <t>1.2.6</t>
  </si>
  <si>
    <t>1.1.7</t>
  </si>
  <si>
    <t>1.1.6</t>
  </si>
  <si>
    <t>1.2.7</t>
  </si>
  <si>
    <t>2.1.1</t>
  </si>
  <si>
    <t>2.1.2</t>
  </si>
  <si>
    <t>2.1.3</t>
  </si>
  <si>
    <t>1.3.1</t>
  </si>
  <si>
    <t>1.3.2</t>
  </si>
  <si>
    <t>1.3.4</t>
  </si>
  <si>
    <t>1.3.3</t>
  </si>
  <si>
    <t>2.2.1</t>
  </si>
  <si>
    <t>Output</t>
  </si>
  <si>
    <t xml:space="preserve">Activity </t>
  </si>
  <si>
    <t>Payment Schedule</t>
  </si>
  <si>
    <t>Q1</t>
  </si>
  <si>
    <t>Q2</t>
  </si>
  <si>
    <t>Q3</t>
  </si>
  <si>
    <t>Q4</t>
  </si>
  <si>
    <t xml:space="preserve">GPI : Promoting Women's Engagement in Waste Management to Prevent Conflict in Sri Lanka </t>
  </si>
  <si>
    <t xml:space="preserve"> Joint Project Workplan : UN Women - UNOPS - Chrysalis</t>
  </si>
  <si>
    <t>Feb</t>
  </si>
  <si>
    <t>March</t>
  </si>
  <si>
    <t>April</t>
  </si>
  <si>
    <t>May</t>
  </si>
  <si>
    <t>June</t>
  </si>
  <si>
    <t>July</t>
  </si>
  <si>
    <t>August</t>
  </si>
  <si>
    <t>September</t>
  </si>
  <si>
    <t>October</t>
  </si>
  <si>
    <t>November</t>
  </si>
  <si>
    <t>December</t>
  </si>
  <si>
    <t>January</t>
  </si>
  <si>
    <t>February</t>
  </si>
  <si>
    <t xml:space="preserve">Output 1.1: Increased knowledge and capacities among women to identify and respond to emerging conflicts within/among communities. </t>
  </si>
  <si>
    <r>
      <t xml:space="preserve">Activity 1.1.1: </t>
    </r>
    <r>
      <rPr>
        <sz val="10"/>
        <color theme="1"/>
        <rFont val="Calibri"/>
        <family val="2"/>
        <scheme val="minor"/>
      </rPr>
      <t>Baseline and perception surveys, conflict and gender analyses, stakeholder mapping, value chain analysis on SWM (how gender dimensions work in the value chain, how masculinity is interlinked, and how economic benefits can be extracted out of this value chain).</t>
    </r>
  </si>
  <si>
    <r>
      <t xml:space="preserve">Activity 1.1.2: </t>
    </r>
    <r>
      <rPr>
        <sz val="10"/>
        <color theme="1"/>
        <rFont val="Calibri"/>
        <family val="2"/>
        <scheme val="minor"/>
      </rPr>
      <t>Series of local-level, multi-stakeholder dialogues convening cross-party elected officials, public officials, CSOs, religious and media representatives to identify common issues (including SWM) and solutions. Includes support for implementation of identified solutions.</t>
    </r>
  </si>
  <si>
    <r>
      <t xml:space="preserve">Activity 1.1.3: </t>
    </r>
    <r>
      <rPr>
        <sz val="10"/>
        <color theme="1"/>
        <rFont val="Calibri"/>
        <family val="2"/>
        <scheme val="minor"/>
      </rPr>
      <t>Quick-win community mobilisation activities in both districts by Praja Mandala including 'Diversity Kitchen' programmes</t>
    </r>
  </si>
  <si>
    <r>
      <rPr>
        <b/>
        <sz val="10"/>
        <color theme="1"/>
        <rFont val="Calibri"/>
        <family val="2"/>
        <scheme val="minor"/>
      </rPr>
      <t>Activity 1.1.4:</t>
    </r>
    <r>
      <rPr>
        <sz val="10"/>
        <color theme="1"/>
        <rFont val="Calibri"/>
        <family val="2"/>
        <scheme val="minor"/>
      </rPr>
      <t xml:space="preserve"> Capacity building for women community leaders on conflict analysis, conflict management and conflict resolution to act as intermediaries among communities.</t>
    </r>
  </si>
  <si>
    <r>
      <rPr>
        <b/>
        <sz val="10"/>
        <color theme="1"/>
        <rFont val="Calibri"/>
        <family val="2"/>
        <scheme val="minor"/>
      </rPr>
      <t>Activity 1.1.5:</t>
    </r>
    <r>
      <rPr>
        <sz val="10"/>
        <color theme="1"/>
        <rFont val="Calibri"/>
        <family val="2"/>
        <scheme val="minor"/>
      </rPr>
      <t xml:space="preserve"> Capacity building for women community leaders on developing alternative narratives to ethno-religious intolerance and other potential drivers of emerging conflicts, and dissemination of these community-developed narratives/messaging.</t>
    </r>
  </si>
  <si>
    <r>
      <rPr>
        <b/>
        <sz val="10"/>
        <color theme="1"/>
        <rFont val="Calibri"/>
        <family val="2"/>
        <scheme val="minor"/>
      </rPr>
      <t xml:space="preserve">Activity 1.1.6: </t>
    </r>
    <r>
      <rPr>
        <sz val="10"/>
        <color theme="1"/>
        <rFont val="Calibri"/>
        <family val="2"/>
        <scheme val="minor"/>
      </rPr>
      <t>Engaging men and women to address issues of SWM and peacebuilding and identify champions to lead the relational changes at the community/local level.</t>
    </r>
  </si>
  <si>
    <r>
      <rPr>
        <b/>
        <sz val="10"/>
        <color theme="1"/>
        <rFont val="Calibri"/>
        <family val="2"/>
        <scheme val="minor"/>
      </rPr>
      <t>Activity 1.1.7:</t>
    </r>
    <r>
      <rPr>
        <sz val="10"/>
        <color theme="1"/>
        <rFont val="Calibri"/>
        <family val="2"/>
        <scheme val="minor"/>
      </rPr>
      <t xml:space="preserve"> Formation of Youth Task Force and building young people's capacity to address community level issues (linked to PM).</t>
    </r>
  </si>
  <si>
    <t>Output 1.2:
Increased women’s engagement with local
municipalities related to policy and decision-making on critical
issues including SWM.</t>
  </si>
  <si>
    <r>
      <t xml:space="preserve">Activity 1.2.1: </t>
    </r>
    <r>
      <rPr>
        <sz val="10"/>
        <color theme="1"/>
        <rFont val="Calibri"/>
        <family val="2"/>
        <scheme val="minor"/>
      </rPr>
      <t>Establish or strengthen existing Praja Mandala to collectively identify and address community issues through Participatory Rural Appraisals (PRAs) supported by Village Development Plans (VDPs); build their capacity for effective implementation of VDPs; and supporting Praja Mandala to implement community level initiatives with the leadership of women and youth. Includes Community Action Grants to tackle waste related issues.</t>
    </r>
  </si>
  <si>
    <r>
      <rPr>
        <b/>
        <sz val="10"/>
        <color theme="1"/>
        <rFont val="Calibri"/>
        <family val="2"/>
        <scheme val="minor"/>
      </rPr>
      <t>Activity 1.2.2:</t>
    </r>
    <r>
      <rPr>
        <sz val="10"/>
        <color theme="1"/>
        <rFont val="Calibri"/>
        <family val="2"/>
        <scheme val="minor"/>
      </rPr>
      <t xml:space="preserve"> Capacity building of Local Government officials to effectively adopt measures to mitigate existing conflict and future conflicts (community development &amp; PRA, soft skill development, conflict analysis, gender, peacebuilding and problem solving, negotiations) - including on SWM with UNOPS.</t>
    </r>
  </si>
  <si>
    <r>
      <rPr>
        <b/>
        <sz val="10"/>
        <color theme="1"/>
        <rFont val="Calibri"/>
        <family val="2"/>
        <scheme val="minor"/>
      </rPr>
      <t xml:space="preserve">Activity 1.2.3: </t>
    </r>
    <r>
      <rPr>
        <sz val="10"/>
        <color theme="1"/>
        <rFont val="Calibri"/>
        <family val="2"/>
        <scheme val="minor"/>
      </rPr>
      <t>Capacity building and engagement with local councillors (both male and female) on gender-responsiveness and collective leadership for peacebuilding, community development and economic growth - including exchange programme in the Northern Province on adopting gender-responsive approaches within LAs.</t>
    </r>
  </si>
  <si>
    <r>
      <t xml:space="preserve">Activity 1.2.4: </t>
    </r>
    <r>
      <rPr>
        <sz val="10"/>
        <color theme="1"/>
        <rFont val="Calibri"/>
        <family val="2"/>
        <scheme val="minor"/>
      </rPr>
      <t>Capacity building for women community leaders on collective leadership and decision-making at community/municipality levels, including awareness on access to local authorities.</t>
    </r>
  </si>
  <si>
    <r>
      <rPr>
        <b/>
        <sz val="10"/>
        <color theme="1"/>
        <rFont val="Calibri"/>
        <family val="2"/>
        <scheme val="minor"/>
      </rPr>
      <t xml:space="preserve">Activity 1.2.5: </t>
    </r>
    <r>
      <rPr>
        <sz val="10"/>
        <color theme="1"/>
        <rFont val="Calibri"/>
        <family val="2"/>
        <scheme val="minor"/>
      </rPr>
      <t>Establishment of district level Women Councillors' Caucuses and support its operationalization at Local Authority levels - with a focus on peacebuilding and community development.</t>
    </r>
  </si>
  <si>
    <r>
      <rPr>
        <b/>
        <sz val="10"/>
        <color theme="1"/>
        <rFont val="Calibri"/>
        <family val="2"/>
        <scheme val="minor"/>
      </rPr>
      <t>Activity 1.2.6:</t>
    </r>
    <r>
      <rPr>
        <sz val="10"/>
        <color theme="1"/>
        <rFont val="Calibri"/>
        <family val="2"/>
        <scheme val="minor"/>
      </rPr>
      <t xml:space="preserve"> Supporting/engaging with Inter-Religious District and Divisional Committees to promote tolerance/respect within and amongst communities – linking with Praja Mandala and the trained women community leaders.</t>
    </r>
  </si>
  <si>
    <r>
      <rPr>
        <b/>
        <sz val="10"/>
        <color theme="1"/>
        <rFont val="Calibri"/>
        <family val="2"/>
        <scheme val="minor"/>
      </rPr>
      <t xml:space="preserve">Activity 1.2.7: </t>
    </r>
    <r>
      <rPr>
        <sz val="10"/>
        <color theme="1"/>
        <rFont val="Calibri"/>
        <family val="2"/>
        <scheme val="minor"/>
      </rPr>
      <t>Cross-regional exchanges among trained women across divisions within each district and amongst the two districts.</t>
    </r>
  </si>
  <si>
    <r>
      <rPr>
        <b/>
        <sz val="10"/>
        <color theme="1"/>
        <rFont val="Calibri"/>
        <family val="2"/>
        <scheme val="minor"/>
      </rPr>
      <t>Activity 1.2.8:</t>
    </r>
    <r>
      <rPr>
        <sz val="10"/>
        <color theme="1"/>
        <rFont val="Calibri"/>
        <family val="2"/>
        <scheme val="minor"/>
      </rPr>
      <t xml:space="preserve"> Series of village “townhalls” for citizens to directly interact with respective elected and public officials (good practice from Kurunegala Multi-Party Dialogue).</t>
    </r>
  </si>
  <si>
    <t>Output 1.3: Economically and socially empowered women, changed gender relations, and improved practices of environmental remediation amongst all communities in Puttalam and Mannar.</t>
  </si>
  <si>
    <r>
      <t xml:space="preserve">Activity 1.3.1: </t>
    </r>
    <r>
      <rPr>
        <sz val="10"/>
        <color theme="1"/>
        <rFont val="Calibri"/>
        <family val="2"/>
        <scheme val="minor"/>
      </rPr>
      <t>Supporting women led-initiatives at the local authority level to implement participatory solutions on waste collection (led by women councillors and PM).</t>
    </r>
  </si>
  <si>
    <r>
      <rPr>
        <b/>
        <sz val="10"/>
        <color theme="1"/>
        <rFont val="Calibri"/>
        <family val="2"/>
        <scheme val="minor"/>
      </rPr>
      <t>Activity 1.3.2:</t>
    </r>
    <r>
      <rPr>
        <sz val="10"/>
        <color theme="1"/>
        <rFont val="Calibri"/>
        <family val="2"/>
        <scheme val="minor"/>
      </rPr>
      <t xml:space="preserve"> Engage with local authorities (and potentially private sector partners) on creating income-generating opportunities for women and youth through the monetizing of waste collection.</t>
    </r>
  </si>
  <si>
    <r>
      <rPr>
        <b/>
        <sz val="10"/>
        <color theme="1"/>
        <rFont val="Calibri"/>
        <family val="2"/>
        <scheme val="minor"/>
      </rPr>
      <t>Activity 1.3.3:</t>
    </r>
    <r>
      <rPr>
        <sz val="10"/>
        <color theme="1"/>
        <rFont val="Calibri"/>
        <family val="2"/>
        <scheme val="minor"/>
      </rPr>
      <t xml:space="preserve"> Collective designing of SWM initiatives (women / youth led) at the Local authority level to mitigate conflict related to SWM and Pollution - Partly supporting 4 LAs.</t>
    </r>
  </si>
  <si>
    <r>
      <rPr>
        <b/>
        <sz val="10"/>
        <color theme="1"/>
        <rFont val="Calibri"/>
        <family val="2"/>
        <scheme val="minor"/>
      </rPr>
      <t>Activity 1.3.4:</t>
    </r>
    <r>
      <rPr>
        <sz val="10"/>
        <color theme="1"/>
        <rFont val="Calibri"/>
        <family val="2"/>
        <scheme val="minor"/>
      </rPr>
      <t xml:space="preserve"> Supporting household level greening initiatives and home gardening (Training and material support for selected household level - representing all the classes of community).</t>
    </r>
  </si>
  <si>
    <t xml:space="preserve">Output 2.1
 Technical advisory services on SWM to Puttalam district local authorities
</t>
  </si>
  <si>
    <r>
      <rPr>
        <b/>
        <sz val="10"/>
        <color theme="1"/>
        <rFont val="Calibri"/>
        <family val="2"/>
        <scheme val="minor"/>
      </rPr>
      <t>Activity 2.1.2:</t>
    </r>
    <r>
      <rPr>
        <sz val="10"/>
        <color theme="1"/>
        <rFont val="Calibri"/>
        <family val="2"/>
        <scheme val="minor"/>
      </rPr>
      <t xml:space="preserve"> Capacity  building and technical advisory of local authorities   to deliver and manage SWM services in Chilaw.</t>
    </r>
  </si>
  <si>
    <r>
      <t xml:space="preserve">Activity 2.1.1: </t>
    </r>
    <r>
      <rPr>
        <sz val="10"/>
        <color theme="1"/>
        <rFont val="Calibri"/>
        <family val="2"/>
        <scheme val="minor"/>
      </rPr>
      <t xml:space="preserve">Capacity  building and technical advisory of local authorities to deliver and manage SWM services  in Puttalam and Kalpitiya. </t>
    </r>
    <r>
      <rPr>
        <b/>
        <sz val="10"/>
        <color theme="1"/>
        <rFont val="Calibri"/>
        <family val="2"/>
        <scheme val="minor"/>
      </rPr>
      <t xml:space="preserve">
</t>
    </r>
  </si>
  <si>
    <r>
      <rPr>
        <b/>
        <sz val="10"/>
        <color theme="1"/>
        <rFont val="Calibri"/>
        <family val="2"/>
        <scheme val="minor"/>
      </rPr>
      <t xml:space="preserve">Activity 2.1.3: </t>
    </r>
    <r>
      <rPr>
        <sz val="10"/>
        <color theme="1"/>
        <rFont val="Calibri"/>
        <family val="2"/>
        <scheme val="minor"/>
      </rPr>
      <t>Capacity  building and technical advisory of local authorities  to deliver and manage SWM services in Arachchikattu.</t>
    </r>
  </si>
  <si>
    <r>
      <rPr>
        <b/>
        <sz val="10"/>
        <color theme="1"/>
        <rFont val="Calibri"/>
        <family val="2"/>
        <scheme val="minor"/>
      </rPr>
      <t xml:space="preserve">Activity 2.1.5: </t>
    </r>
    <r>
      <rPr>
        <sz val="10"/>
        <color theme="1"/>
        <rFont val="Calibri"/>
        <family val="2"/>
        <scheme val="minor"/>
      </rPr>
      <t>Assist local authorities to establish revenue generation system to support SWM</t>
    </r>
  </si>
  <si>
    <r>
      <t xml:space="preserve">Activity 2.1.4: </t>
    </r>
    <r>
      <rPr>
        <sz val="10"/>
        <color theme="1"/>
        <rFont val="Calibri"/>
        <family val="2"/>
        <scheme val="minor"/>
      </rPr>
      <t>Introduction and training on M-track mobile application.</t>
    </r>
  </si>
  <si>
    <t xml:space="preserve">Output 2.2: Public education and increased community awareness and knowledge on SWM
</t>
  </si>
  <si>
    <r>
      <t xml:space="preserve">Activity 2.2.1: </t>
    </r>
    <r>
      <rPr>
        <sz val="10"/>
        <color theme="1"/>
        <rFont val="Calibri"/>
        <family val="2"/>
        <scheme val="minor"/>
      </rPr>
      <t>Education and Awareness sessions on SWM to Praja Mandalas and local authorities.</t>
    </r>
    <r>
      <rPr>
        <b/>
        <sz val="10"/>
        <color theme="1"/>
        <rFont val="Calibri"/>
        <family val="2"/>
        <scheme val="minor"/>
      </rPr>
      <t xml:space="preserve">
</t>
    </r>
  </si>
  <si>
    <r>
      <rPr>
        <b/>
        <sz val="10"/>
        <color theme="1"/>
        <rFont val="Calibri"/>
        <family val="2"/>
        <scheme val="minor"/>
      </rPr>
      <t>Activity 2.2.2:</t>
    </r>
    <r>
      <rPr>
        <sz val="10"/>
        <color theme="1"/>
        <rFont val="Calibri"/>
        <family val="2"/>
        <scheme val="minor"/>
      </rPr>
      <t xml:space="preserve"> Training of Trainers and cascade trainings of Women Team Leaders/Champions on SWM.</t>
    </r>
  </si>
  <si>
    <r>
      <rPr>
        <b/>
        <sz val="10"/>
        <color theme="1"/>
        <rFont val="Calibri"/>
        <family val="2"/>
        <scheme val="minor"/>
      </rPr>
      <t>Activity 2.2.3:</t>
    </r>
    <r>
      <rPr>
        <sz val="10"/>
        <color theme="1"/>
        <rFont val="Calibri"/>
        <family val="2"/>
        <scheme val="minor"/>
      </rPr>
      <t xml:space="preserve"> Public campaign and awareness activities on waste segragation and management at household level - 3Rs and composting.</t>
    </r>
  </si>
  <si>
    <r>
      <rPr>
        <b/>
        <sz val="10"/>
        <color theme="1"/>
        <rFont val="Calibri"/>
        <family val="2"/>
        <scheme val="minor"/>
      </rPr>
      <t xml:space="preserve">Activity 2.2.4: </t>
    </r>
    <r>
      <rPr>
        <sz val="10"/>
        <color theme="1"/>
        <rFont val="Calibri"/>
        <family val="2"/>
        <scheme val="minor"/>
      </rPr>
      <t>Public campaign and awareness activities on  waste segregation and management at neighborhood level.</t>
    </r>
  </si>
  <si>
    <r>
      <rPr>
        <b/>
        <sz val="10"/>
        <color theme="1"/>
        <rFont val="Calibri"/>
        <family val="2"/>
        <scheme val="minor"/>
      </rPr>
      <t xml:space="preserve">Activity 2.2.5: </t>
    </r>
    <r>
      <rPr>
        <sz val="10"/>
        <color theme="1"/>
        <rFont val="Calibri"/>
        <family val="2"/>
        <scheme val="minor"/>
      </rPr>
      <t>Public education and training in schools on SWM through theatre,  competition and celebration of international days.</t>
    </r>
  </si>
  <si>
    <r>
      <rPr>
        <b/>
        <sz val="10"/>
        <color theme="1"/>
        <rFont val="Calibri"/>
        <family val="2"/>
        <scheme val="minor"/>
      </rPr>
      <t xml:space="preserve">Activity 2.2.6: </t>
    </r>
    <r>
      <rPr>
        <sz val="10"/>
        <color theme="1"/>
        <rFont val="Calibri"/>
        <family val="2"/>
        <scheme val="minor"/>
      </rPr>
      <t>Youth engagement on integrated SWM practices through Youth Leadership programme.</t>
    </r>
  </si>
  <si>
    <r>
      <rPr>
        <b/>
        <sz val="10"/>
        <rFont val="Calibri"/>
        <family val="2"/>
        <scheme val="minor"/>
      </rPr>
      <t xml:space="preserve">Activity 2.2.7: </t>
    </r>
    <r>
      <rPr>
        <sz val="10"/>
        <rFont val="Calibri"/>
        <family val="2"/>
        <scheme val="minor"/>
      </rPr>
      <t>Dialogue and awareness sessions  with private sector on  SWM practices.</t>
    </r>
  </si>
  <si>
    <r>
      <t xml:space="preserve">Activity 2.2.8: </t>
    </r>
    <r>
      <rPr>
        <sz val="10"/>
        <color theme="1"/>
        <rFont val="Calibri"/>
        <family val="2"/>
        <scheme val="minor"/>
      </rPr>
      <t xml:space="preserve">Public campaign and awareness activities during religious festivals. </t>
    </r>
    <r>
      <rPr>
        <b/>
        <sz val="10"/>
        <color theme="1"/>
        <rFont val="Calibri"/>
        <family val="2"/>
        <scheme val="minor"/>
      </rPr>
      <t xml:space="preserve">
</t>
    </r>
  </si>
  <si>
    <t>Output 2.3: Closure of  illegal dumping sites</t>
  </si>
  <si>
    <r>
      <rPr>
        <b/>
        <sz val="10"/>
        <color theme="1"/>
        <rFont val="Calibri"/>
        <family val="2"/>
        <scheme val="minor"/>
      </rPr>
      <t xml:space="preserve">Activity 2.3.1: </t>
    </r>
    <r>
      <rPr>
        <sz val="10"/>
        <color theme="1"/>
        <rFont val="Calibri"/>
        <family val="2"/>
        <scheme val="minor"/>
      </rPr>
      <t>Clean up of illegal dumping sites in Puttalam</t>
    </r>
  </si>
  <si>
    <r>
      <rPr>
        <b/>
        <sz val="10"/>
        <color theme="1"/>
        <rFont val="Calibri"/>
        <family val="2"/>
        <scheme val="minor"/>
      </rPr>
      <t>Activity 2.3.2:</t>
    </r>
    <r>
      <rPr>
        <sz val="10"/>
        <color theme="1"/>
        <rFont val="Calibri"/>
        <family val="2"/>
        <scheme val="minor"/>
      </rPr>
      <t xml:space="preserve"> Clean up of illegal dumping, beach and shores sites in Chilaw</t>
    </r>
  </si>
  <si>
    <r>
      <rPr>
        <b/>
        <sz val="10"/>
        <rFont val="Calibri"/>
        <family val="2"/>
        <scheme val="minor"/>
      </rPr>
      <t>Activity 2.3.3:</t>
    </r>
    <r>
      <rPr>
        <sz val="10"/>
        <rFont val="Calibri"/>
        <family val="2"/>
        <scheme val="minor"/>
      </rPr>
      <t xml:space="preserve"> Clean up of illegal dumping sites in Arachchikattu</t>
    </r>
  </si>
  <si>
    <r>
      <t xml:space="preserve">Activity 2.3.4: </t>
    </r>
    <r>
      <rPr>
        <sz val="10"/>
        <color theme="1"/>
        <rFont val="Calibri"/>
        <family val="2"/>
        <scheme val="minor"/>
      </rPr>
      <t>Clean up of illegal dumping sites in Kalpitiya</t>
    </r>
    <r>
      <rPr>
        <b/>
        <sz val="10"/>
        <color theme="1"/>
        <rFont val="Calibri"/>
        <family val="2"/>
        <scheme val="minor"/>
      </rPr>
      <t xml:space="preserve">
</t>
    </r>
  </si>
  <si>
    <t>Output 2.4: Improved Waste Management 
Capacity</t>
  </si>
  <si>
    <r>
      <rPr>
        <b/>
        <sz val="10"/>
        <color theme="1"/>
        <rFont val="Calibri"/>
        <family val="2"/>
        <scheme val="minor"/>
      </rPr>
      <t>Activity 2.4.3:</t>
    </r>
    <r>
      <rPr>
        <sz val="10"/>
        <color theme="1"/>
        <rFont val="Calibri"/>
        <family val="2"/>
        <scheme val="minor"/>
      </rPr>
      <t xml:space="preserve"> Procurement, installation and training on  the use of shredder, strainer and bale machines in Arachchikattu and Chilaw.</t>
    </r>
  </si>
  <si>
    <r>
      <rPr>
        <b/>
        <sz val="10"/>
        <color theme="1"/>
        <rFont val="Calibri"/>
        <family val="2"/>
        <scheme val="minor"/>
      </rPr>
      <t xml:space="preserve">Activity 2.4.2: </t>
    </r>
    <r>
      <rPr>
        <sz val="10"/>
        <color theme="1"/>
        <rFont val="Calibri"/>
        <family val="2"/>
        <scheme val="minor"/>
      </rPr>
      <t>Establishment of composting capacity in Arachchikattu and Chilaw.</t>
    </r>
  </si>
  <si>
    <r>
      <rPr>
        <b/>
        <sz val="10"/>
        <color theme="1"/>
        <rFont val="Calibri"/>
        <family val="2"/>
        <scheme val="minor"/>
      </rPr>
      <t>Activity 2.4.1:</t>
    </r>
    <r>
      <rPr>
        <sz val="10"/>
        <color theme="1"/>
        <rFont val="Calibri"/>
        <family val="2"/>
        <scheme val="minor"/>
      </rPr>
      <t xml:space="preserve"> Improvement of existing composting facility in Puttalam.</t>
    </r>
  </si>
  <si>
    <t>Direct Programme Management Cost</t>
  </si>
  <si>
    <t>HR Cost</t>
  </si>
  <si>
    <t>Monitoring &amp; Evaluation</t>
  </si>
  <si>
    <t>GRAND TOTAL</t>
  </si>
  <si>
    <t>Administrative Cost</t>
  </si>
  <si>
    <r>
      <t xml:space="preserve">1.1.2.1: </t>
    </r>
    <r>
      <rPr>
        <sz val="10"/>
        <color theme="1"/>
        <rFont val="Calibri"/>
        <family val="2"/>
        <scheme val="minor"/>
      </rPr>
      <t>03-day mutli stakeholder dialogues (in Puttalam and Mannar) convening cross-party elected officials, public officials, CSOs, religious and media representatives to identify common issues (emphasis on solid-waste managment) and solutions. Day 01 - elected officials and public officials; Day 02 - CSOs and media representatives; Day 03 - religious leaders.</t>
    </r>
  </si>
  <si>
    <r>
      <t xml:space="preserve">1.1.2.2: </t>
    </r>
    <r>
      <rPr>
        <sz val="10"/>
        <color theme="1"/>
        <rFont val="Calibri"/>
        <family val="2"/>
        <scheme val="minor"/>
      </rPr>
      <t>03-day follow sessions, bringing together all stakeholders (in Puttalama and Mannar) to consolidate identified solutions and provide support for the implementation of the identified solutions, particularly targeting SWM.</t>
    </r>
  </si>
  <si>
    <t>1.1.5.1: 03-day dialogues (In Puttalam and Mannar) with women community leaders, (who have attended Chrysalis trainings on conflict analysis and possibly also attended UN Women's multi-party dialogues). The dialogues should build on the conflict analysis/managment sessions conducted by Chrysalis.</t>
  </si>
  <si>
    <t>1.1.5.3: Creation of online/offline platform to disseminate social change-driven messaging.</t>
  </si>
  <si>
    <t>1.1.5.4: Dissemination of online (social media posts) and offline (leaflets, newspaper articles) messages promoting community coehsion and ethnic harmony.</t>
  </si>
  <si>
    <t>1.2.4.1: 02-day dialogues (In Puttalam and Mannar) with women community leaders to identify common sentiments on collective leadership and decisionmaking, while building a network of committed women. (The group should include women from Praja Mandalas, as well as women that have undergone sessions on conflict analysis/management with Chrysalis, and the workshops on developing alternate narratives with UN Women).</t>
  </si>
  <si>
    <t>1.2.4.3: Mentorship programmes, connecting women community leaders with role models at local government authorities.</t>
  </si>
  <si>
    <t>1.2.4.2: 02-day training workshops (In Puttalam and Mannar) on collective leadership and decisionmaking for community leaders that participated in the dialogues. The group of women should be provided with opportunities to discuss solutions to tackle preveleant issues on SWM facing their communities within a post-Covid 19 climate.</t>
  </si>
  <si>
    <t>1.1.5.2: 03-day sessions (In Puttalam and Mannar) on ethno-religious intolerance and drivers of emerging conflicts, with an emphasis on SWM. Creation of online/offline platform for women to develop messaging on religious tolerence and social cohesion if communities mobilise to address common issues, partcularly solid-waste management within a post Covid-19 climate.</t>
  </si>
  <si>
    <t>1.2.8.1: Trained women community leaders to connect with elected public officials (in Puttalam and Mannar), to convene townhall meetings discussing common issues faced in the community.</t>
  </si>
  <si>
    <t>1.2.8.2: Trained women community leaders and elected officials to conduct townhall meetings in Puttalam and Mannar to assess community support for SWM initiatives.</t>
  </si>
  <si>
    <t>1.1.1.1: Baseline &amp; perception Survey and stakeholder mapping exercise</t>
  </si>
  <si>
    <t>1.1.1.2: Conflict and Political Analysis</t>
  </si>
  <si>
    <t>1.1.1.3: Gender Analysis</t>
  </si>
  <si>
    <t>1.1.1.4: Value chain analysis on SWM</t>
  </si>
  <si>
    <t>1.1.3.1: Discussion with village level government officials, CBO members and Community Consultations</t>
  </si>
  <si>
    <t>1.1.3.2: Planning of Mobilisation activities with government officials, CBO members and Community leaders</t>
  </si>
  <si>
    <t>1.1.3.3: Conduct Quick-win mobilization activities + Diversity Kitchen programs</t>
  </si>
  <si>
    <t>1.1.4.1 Conduct a rapid need assessment to identify capacity/skill gaps</t>
  </si>
  <si>
    <t>1.1.4.2 Based on need assessment findings hire consultant(s) or consultancy firm</t>
  </si>
  <si>
    <t>1.1.4.3. Conduct capacity building trainings for women and men community leaders</t>
  </si>
  <si>
    <t>1.1.6.3 Capacity building programs on identified training needs</t>
  </si>
  <si>
    <t>1.1.7.1 Competitive recruitment process to join young girls and boys to youth task force</t>
  </si>
  <si>
    <t>1.1.7.2 Involve youth task force members with planned training programs</t>
  </si>
  <si>
    <t>1.1.7.3 Provide soft skills and specialized training programs (social media, story telling, community video)</t>
  </si>
  <si>
    <t>1.1.7.4 Involve youth task force members with project activities</t>
  </si>
  <si>
    <t>1.1.7.5 Regular experience sharing and review discussions</t>
  </si>
  <si>
    <t>1.1.6.1: Conduct a mapping exercise to identify women and men champions</t>
  </si>
  <si>
    <t>1.1.6.2: Conduct a capacity needs assessment to identify knowledge/skills gaps</t>
  </si>
  <si>
    <t>1.1.6.4: Coaching and mentoring women and men leaders</t>
  </si>
  <si>
    <t>1.1.6.5: Recognising and rewarding women and men leaders for their contribution</t>
  </si>
  <si>
    <r>
      <t>1.2.1.1: Discussions with Provincial Council</t>
    </r>
    <r>
      <rPr>
        <sz val="10"/>
        <color theme="1"/>
        <rFont val="Wingdings"/>
        <charset val="2"/>
      </rPr>
      <t>à</t>
    </r>
    <r>
      <rPr>
        <sz val="10"/>
        <color theme="1"/>
        <rFont val="Calibri"/>
        <family val="2"/>
        <scheme val="minor"/>
      </rPr>
      <t>Local Government Department</t>
    </r>
    <r>
      <rPr>
        <sz val="10"/>
        <color theme="1"/>
        <rFont val="Wingdings"/>
        <charset val="2"/>
      </rPr>
      <t>à</t>
    </r>
    <r>
      <rPr>
        <sz val="10"/>
        <color theme="1"/>
        <rFont val="Calibri"/>
        <family val="2"/>
        <scheme val="minor"/>
      </rPr>
      <t>Local Government Authorities</t>
    </r>
    <r>
      <rPr>
        <sz val="10"/>
        <color theme="1"/>
        <rFont val="Wingdings"/>
        <charset val="2"/>
      </rPr>
      <t>à</t>
    </r>
    <r>
      <rPr>
        <sz val="10"/>
        <color theme="1"/>
        <rFont val="Calibri"/>
        <family val="2"/>
        <scheme val="minor"/>
      </rPr>
      <t>District and Divisional Secretariats</t>
    </r>
  </si>
  <si>
    <t>1.2.1.2: Identify suitable GN divisions (40) for the project in consultation with key government officials</t>
  </si>
  <si>
    <t>1.2.1.3: Formation / reformation of Praja Mandalas</t>
  </si>
  <si>
    <t>1.2.1.4: Registration of Praja Mandalas with Local Authorities</t>
  </si>
  <si>
    <t xml:space="preserve">1.2.1.5: Conduct needs assessment of Praja Mandalas selected for the project </t>
  </si>
  <si>
    <t>1.2.1.6: Capacity building programs for key Praja Mandala members</t>
  </si>
  <si>
    <t>1.2.1.7: Conduct PRA and develop VDP (Peacebuilding and SWM will be integral parts of the VDP)</t>
  </si>
  <si>
    <t>1.2.1.8: Facilitate proposal development by Praja Mandalas to structure community initiatives based on VDP priorities</t>
  </si>
  <si>
    <t>1.2.1.9: Provide action grants for Praja Mandalas to implement community initiatives</t>
  </si>
  <si>
    <t>1.2.1.10: Debriefing sessions with Praja Mandala to assess outcomes, lessons and challenges in implementing community initiatives</t>
  </si>
  <si>
    <t>1.2.2.1: Conduct a capacity needs assessment to identify knowledge/skills gaps</t>
  </si>
  <si>
    <t>1.2.2.2: Capacity building programs on identified training needs</t>
  </si>
  <si>
    <t>1.2.3.1: Exchange programme with Northern province for both women and men councilors to adopt Gender responsive approaches within local authorities</t>
  </si>
  <si>
    <t>1.2.5.1: Establishment of district level women caucuses to address women and youth issues effectively in the Local authority levels</t>
  </si>
  <si>
    <t>1.2.5.2: Supporting the operationalization (quarterly meetings) of women caucuses in the district to tackle waste and peace building issues in the community level effectively via Praja mandala</t>
  </si>
  <si>
    <t>1.2.5.3: Facilitate Shared Platform discussions among key project actors</t>
  </si>
  <si>
    <t>1.2.7.1 Facilitate a cross-regional exchange programs</t>
  </si>
  <si>
    <t>1.2.7.2 Facilitate 3 cross-divisional exchange programs</t>
  </si>
  <si>
    <t>1.2.6.1: Formation or Reformation of Inter-religious groups (linking Praja Mandala and women leaders) at district and divisional levels</t>
  </si>
  <si>
    <t>1.2.6.2: Facilitate regular sessions and meetings among inter-religious groups/committees to discuss about SWM and Peacebuilding approaches</t>
  </si>
  <si>
    <t>1.3.1.1: Develop women-led initiatives through design thinking process (Involving UNOPS)</t>
  </si>
  <si>
    <t>1.3.1.2: Support the implementation women-led initiatives on waste collection.</t>
  </si>
  <si>
    <t>1.3.2.1: Mapping of private sector entities working on SWM</t>
  </si>
  <si>
    <t>1.3.2.2: Conduct consultative meetings with local authorities and identified private sector actors</t>
  </si>
  <si>
    <t>1.3.2.3: Facilitate session with the Private sector partners and Local authorities to revise the SWM plans (Technical Supports from UNOPS)</t>
  </si>
  <si>
    <t>1.3.3.3 Finalize the solutions based on community consultative findings.</t>
  </si>
  <si>
    <r>
      <t>1.3.3.1:</t>
    </r>
    <r>
      <rPr>
        <b/>
        <sz val="10"/>
        <color theme="1"/>
        <rFont val="Calibri"/>
        <family val="2"/>
        <scheme val="minor"/>
      </rPr>
      <t xml:space="preserve"> </t>
    </r>
    <r>
      <rPr>
        <sz val="10"/>
        <color theme="1"/>
        <rFont val="Calibri"/>
        <family val="2"/>
        <scheme val="minor"/>
      </rPr>
      <t>Designing of SWM initiatives at local authority levels with the participation of women and youth leaders, private sector entities and environmental authorities</t>
    </r>
  </si>
  <si>
    <t>1.3.3.2: Conduct community consultative to validate the developed solutions (Conflict and Gender Sensitivity)</t>
  </si>
  <si>
    <t>1.3.3.4: Support the implementation of SWM solutions</t>
  </si>
  <si>
    <t>1.3.3.5: Documenting the process of introducing and implementing a new SWM initiative</t>
  </si>
  <si>
    <t>1.3.4.1: Develop a selection criterion to select households in the targeted Local Authority areas</t>
  </si>
  <si>
    <t>1.3.4.2: Form an independent selection committee to identify 250 households each from a local authority areas</t>
  </si>
  <si>
    <t>1.3.4.3: Providing training on household SWM techniques and home gardening</t>
  </si>
  <si>
    <t>1.3.4.4: Support households to initiative SWM and home gardening</t>
  </si>
  <si>
    <t>2.2.1.1: Developing behavioural change communication tools (Forum Theatre, Puppet Shows, Street Dramas, Flash Mobs) with the identified groups/teams</t>
  </si>
  <si>
    <t>2.2.1.2: Conduct awareness campaigns/sessions using the above tools</t>
  </si>
  <si>
    <t>2.2.1.3: Develop, print and distribute awareness creation materials during campaigns and sessions</t>
  </si>
  <si>
    <t>UN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</si>
</sst>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9"/>
      <color rgb="FF7030A0"/>
      <name val="Calibri"/>
      <family val="2"/>
      <scheme val="minor"/>
    </font>
    <font>
      <sz val="9"/>
      <color rgb="FFFF0000"/>
      <name val="Calibri"/>
      <family val="2"/>
      <scheme val="minor"/>
    </font>
    <font>
      <sz val="9"/>
      <color rgb="FF33CCFF"/>
      <name val="Calibri"/>
      <family val="2"/>
      <scheme val="minor"/>
    </font>
    <font>
      <sz val="9"/>
      <name val="Calibri"/>
      <family val="2"/>
      <scheme val="minor"/>
    </font>
    <font>
      <sz val="10"/>
      <name val="Calibri"/>
      <family val="2"/>
      <scheme val="minor"/>
    </font>
    <font>
      <b/>
      <sz val="10"/>
      <name val="Calibri"/>
      <family val="2"/>
      <scheme val="minor"/>
    </font>
    <font>
      <sz val="10"/>
      <color theme="1"/>
      <name val="Wingdings"/>
      <charset val="2"/>
    </font>
  </fonts>
  <fills count="1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7"/>
        <bgColor indexed="64"/>
      </patternFill>
    </fill>
    <fill>
      <patternFill patternType="solid">
        <fgColor rgb="FFB686DA"/>
        <bgColor indexed="64"/>
      </patternFill>
    </fill>
    <fill>
      <patternFill patternType="solid">
        <fgColor rgb="FFDEC8EE"/>
        <bgColor indexed="64"/>
      </patternFill>
    </fill>
    <fill>
      <patternFill patternType="solid">
        <fgColor rgb="FFFFC000"/>
        <bgColor indexed="64"/>
      </patternFill>
    </fill>
    <fill>
      <patternFill patternType="solid">
        <fgColor theme="9" tint="0.39997558519241921"/>
        <bgColor indexed="64"/>
      </patternFill>
    </fill>
    <fill>
      <patternFill patternType="solid">
        <fgColor rgb="FF00B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359">
    <xf numFmtId="0" fontId="0" fillId="0" borderId="0" xfId="0"/>
    <xf numFmtId="0" fontId="0" fillId="0" borderId="0" xfId="0" applyAlignment="1">
      <alignment vertical="top"/>
    </xf>
    <xf numFmtId="0" fontId="0" fillId="4" borderId="2" xfId="0" applyFill="1" applyBorder="1" applyAlignment="1">
      <alignment horizontal="center" vertical="top"/>
    </xf>
    <xf numFmtId="0" fontId="0" fillId="4"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horizontal="center" vertical="top"/>
    </xf>
    <xf numFmtId="0" fontId="0" fillId="3" borderId="1" xfId="0" applyFill="1" applyBorder="1" applyAlignment="1">
      <alignment vertical="top"/>
    </xf>
    <xf numFmtId="0" fontId="0" fillId="0" borderId="1" xfId="0" applyBorder="1" applyAlignment="1">
      <alignment horizontal="center" vertical="top" wrapText="1"/>
    </xf>
    <xf numFmtId="0" fontId="0" fillId="3" borderId="1" xfId="0" applyFill="1" applyBorder="1" applyAlignment="1">
      <alignment horizontal="center" vertical="top"/>
    </xf>
    <xf numFmtId="0" fontId="0" fillId="0" borderId="0" xfId="0" applyAlignment="1">
      <alignment horizontal="center" vertical="top"/>
    </xf>
    <xf numFmtId="0" fontId="0" fillId="0" borderId="0" xfId="0" applyBorder="1" applyAlignment="1">
      <alignment vertical="top"/>
    </xf>
    <xf numFmtId="0" fontId="0" fillId="2" borderId="0" xfId="0" applyFill="1" applyBorder="1" applyAlignment="1">
      <alignment horizontal="center" vertical="top"/>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xf>
    <xf numFmtId="0" fontId="0" fillId="2" borderId="0" xfId="0" applyFill="1" applyAlignment="1">
      <alignment horizontal="center" vertical="top"/>
    </xf>
    <xf numFmtId="0" fontId="0" fillId="2" borderId="3" xfId="0" applyFill="1" applyBorder="1" applyAlignment="1">
      <alignment vertical="top"/>
    </xf>
    <xf numFmtId="0" fontId="0" fillId="0" borderId="3" xfId="0" applyBorder="1" applyAlignment="1">
      <alignment vertical="top"/>
    </xf>
    <xf numFmtId="0" fontId="0" fillId="0" borderId="4" xfId="0"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0" borderId="12" xfId="0" applyBorder="1" applyAlignment="1">
      <alignment horizontal="center" vertical="top"/>
    </xf>
    <xf numFmtId="0" fontId="0" fillId="0" borderId="4"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5" xfId="0" applyFill="1" applyBorder="1" applyAlignment="1">
      <alignment horizontal="center" vertical="top"/>
    </xf>
    <xf numFmtId="0" fontId="0" fillId="0" borderId="3" xfId="0" applyBorder="1" applyAlignment="1">
      <alignment horizontal="center" vertical="top"/>
    </xf>
    <xf numFmtId="0" fontId="0" fillId="0" borderId="16" xfId="0" applyBorder="1" applyAlignment="1">
      <alignment horizontal="center" vertical="top"/>
    </xf>
    <xf numFmtId="0" fontId="0" fillId="5" borderId="17" xfId="0" applyFill="1" applyBorder="1" applyAlignment="1">
      <alignment horizontal="center" vertical="top"/>
    </xf>
    <xf numFmtId="0" fontId="0" fillId="5" borderId="18" xfId="0" applyFill="1" applyBorder="1" applyAlignment="1">
      <alignment horizontal="center" vertical="top"/>
    </xf>
    <xf numFmtId="0" fontId="0" fillId="5" borderId="19" xfId="0" applyFill="1" applyBorder="1" applyAlignment="1">
      <alignment horizontal="center" vertical="top"/>
    </xf>
    <xf numFmtId="0" fontId="0" fillId="5" borderId="1" xfId="0" applyFill="1" applyBorder="1" applyAlignment="1">
      <alignment vertical="top"/>
    </xf>
    <xf numFmtId="0" fontId="0" fillId="2" borderId="20" xfId="0" applyFill="1" applyBorder="1" applyAlignment="1">
      <alignment horizontal="center" vertical="top"/>
    </xf>
    <xf numFmtId="43" fontId="0" fillId="0" borderId="0" xfId="1" applyFont="1"/>
    <xf numFmtId="0" fontId="7" fillId="8" borderId="29" xfId="0" applyFont="1" applyFill="1" applyBorder="1" applyAlignment="1">
      <alignment horizontal="center" vertical="top" wrapText="1"/>
    </xf>
    <xf numFmtId="0" fontId="7" fillId="8" borderId="30" xfId="0" applyFont="1" applyFill="1" applyBorder="1" applyAlignment="1">
      <alignment horizontal="center" vertical="top" wrapText="1"/>
    </xf>
    <xf numFmtId="0" fontId="7" fillId="8" borderId="31" xfId="0" applyFont="1" applyFill="1" applyBorder="1" applyAlignment="1">
      <alignment horizontal="center" vertical="top" wrapText="1"/>
    </xf>
    <xf numFmtId="0" fontId="7" fillId="8" borderId="32" xfId="0" applyFont="1" applyFill="1" applyBorder="1" applyAlignment="1">
      <alignment horizontal="center" vertical="top" wrapText="1"/>
    </xf>
    <xf numFmtId="0" fontId="3" fillId="8" borderId="31" xfId="0" applyFont="1" applyFill="1" applyBorder="1" applyAlignment="1">
      <alignment horizontal="center" vertical="top" wrapText="1"/>
    </xf>
    <xf numFmtId="0" fontId="3" fillId="8" borderId="30" xfId="0" applyFont="1" applyFill="1" applyBorder="1" applyAlignment="1">
      <alignment horizontal="center" vertical="top" wrapText="1"/>
    </xf>
    <xf numFmtId="0" fontId="9" fillId="0" borderId="1" xfId="0" applyFont="1" applyBorder="1" applyAlignment="1">
      <alignment vertical="top" wrapText="1"/>
    </xf>
    <xf numFmtId="0" fontId="9" fillId="0" borderId="41" xfId="0" applyFont="1" applyBorder="1" applyAlignment="1">
      <alignment vertical="top" wrapText="1"/>
    </xf>
    <xf numFmtId="0" fontId="9" fillId="0" borderId="40" xfId="0" applyFont="1" applyBorder="1" applyAlignment="1">
      <alignment vertical="top" wrapText="1"/>
    </xf>
    <xf numFmtId="0" fontId="9" fillId="0" borderId="2" xfId="0" applyFont="1" applyBorder="1" applyAlignment="1">
      <alignment vertical="top" wrapText="1"/>
    </xf>
    <xf numFmtId="164" fontId="9" fillId="0" borderId="2" xfId="1" applyNumberFormat="1" applyFont="1" applyBorder="1" applyAlignment="1">
      <alignment vertical="top" wrapText="1"/>
    </xf>
    <xf numFmtId="164" fontId="9" fillId="0" borderId="1" xfId="1" applyNumberFormat="1" applyFont="1" applyBorder="1" applyAlignment="1">
      <alignment vertical="top" wrapText="1"/>
    </xf>
    <xf numFmtId="164" fontId="9" fillId="0" borderId="41" xfId="1" applyNumberFormat="1" applyFont="1" applyBorder="1" applyAlignment="1">
      <alignment vertical="top" wrapText="1"/>
    </xf>
    <xf numFmtId="164" fontId="9" fillId="0" borderId="2" xfId="1" applyNumberFormat="1" applyFont="1" applyFill="1" applyBorder="1" applyAlignment="1">
      <alignment vertical="top" wrapText="1"/>
    </xf>
    <xf numFmtId="164" fontId="9" fillId="0" borderId="42" xfId="1" applyNumberFormat="1" applyFont="1" applyFill="1" applyBorder="1" applyAlignment="1">
      <alignment vertical="top" wrapText="1"/>
    </xf>
    <xf numFmtId="164" fontId="7" fillId="6" borderId="26" xfId="1" applyNumberFormat="1" applyFont="1" applyFill="1" applyBorder="1" applyAlignment="1">
      <alignment vertical="top" wrapText="1"/>
    </xf>
    <xf numFmtId="164" fontId="7" fillId="6" borderId="39" xfId="1" applyNumberFormat="1" applyFont="1" applyFill="1" applyBorder="1" applyAlignment="1">
      <alignment vertical="top" wrapText="1"/>
    </xf>
    <xf numFmtId="164" fontId="11" fillId="0" borderId="1" xfId="1" applyNumberFormat="1" applyFont="1" applyBorder="1" applyAlignment="1">
      <alignment vertical="top" wrapText="1"/>
    </xf>
    <xf numFmtId="164" fontId="7" fillId="0" borderId="27" xfId="1" applyNumberFormat="1" applyFont="1" applyFill="1" applyBorder="1" applyAlignment="1">
      <alignment vertical="top" wrapText="1"/>
    </xf>
    <xf numFmtId="164" fontId="11" fillId="0" borderId="1" xfId="1" applyNumberFormat="1" applyFont="1" applyFill="1" applyBorder="1" applyAlignment="1">
      <alignment vertical="top" wrapText="1"/>
    </xf>
    <xf numFmtId="164" fontId="7" fillId="0" borderId="41" xfId="1" applyNumberFormat="1" applyFont="1" applyFill="1" applyBorder="1" applyAlignment="1">
      <alignment vertical="top" wrapText="1"/>
    </xf>
    <xf numFmtId="164" fontId="7" fillId="0" borderId="1" xfId="1" applyNumberFormat="1" applyFont="1" applyFill="1" applyBorder="1" applyAlignment="1">
      <alignment vertical="top" wrapText="1"/>
    </xf>
    <xf numFmtId="164" fontId="12" fillId="0" borderId="1" xfId="1" applyNumberFormat="1" applyFont="1" applyFill="1" applyBorder="1" applyAlignment="1">
      <alignment vertical="top" wrapText="1"/>
    </xf>
    <xf numFmtId="164" fontId="9" fillId="0" borderId="1" xfId="1" applyNumberFormat="1" applyFont="1" applyFill="1" applyBorder="1" applyAlignment="1">
      <alignmen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9" fillId="6" borderId="1" xfId="0" applyFont="1" applyFill="1" applyBorder="1" applyAlignment="1">
      <alignment vertical="top" wrapText="1"/>
    </xf>
    <xf numFmtId="164" fontId="9" fillId="6" borderId="2" xfId="1" applyNumberFormat="1" applyFont="1" applyFill="1" applyBorder="1" applyAlignment="1">
      <alignment vertical="top" wrapText="1"/>
    </xf>
    <xf numFmtId="164" fontId="9" fillId="6" borderId="1" xfId="1" applyNumberFormat="1" applyFont="1" applyFill="1" applyBorder="1" applyAlignment="1">
      <alignment vertical="top" wrapText="1"/>
    </xf>
    <xf numFmtId="164" fontId="9" fillId="6" borderId="41" xfId="1" applyNumberFormat="1" applyFont="1" applyFill="1" applyBorder="1" applyAlignment="1">
      <alignment vertical="top" wrapText="1"/>
    </xf>
    <xf numFmtId="164" fontId="9" fillId="0" borderId="41" xfId="1" applyNumberFormat="1" applyFont="1" applyFill="1" applyBorder="1" applyAlignment="1">
      <alignment vertical="top" wrapText="1"/>
    </xf>
    <xf numFmtId="164" fontId="12" fillId="0" borderId="1" xfId="1" applyNumberFormat="1" applyFont="1" applyBorder="1" applyAlignment="1">
      <alignment vertical="top" wrapText="1"/>
    </xf>
    <xf numFmtId="164" fontId="12" fillId="0" borderId="41" xfId="1" applyNumberFormat="1" applyFont="1" applyBorder="1" applyAlignment="1">
      <alignment vertical="top" wrapText="1"/>
    </xf>
    <xf numFmtId="164" fontId="14" fillId="6" borderId="1" xfId="1" applyNumberFormat="1" applyFont="1" applyFill="1" applyBorder="1" applyAlignment="1">
      <alignment vertical="top" wrapText="1"/>
    </xf>
    <xf numFmtId="164" fontId="12" fillId="6" borderId="1" xfId="1" applyNumberFormat="1" applyFont="1" applyFill="1" applyBorder="1" applyAlignment="1">
      <alignment horizontal="center" vertical="center" wrapText="1"/>
    </xf>
    <xf numFmtId="164" fontId="12" fillId="6" borderId="2" xfId="1" applyNumberFormat="1" applyFont="1" applyFill="1" applyBorder="1" applyAlignment="1">
      <alignment horizontal="center" vertical="center" wrapText="1"/>
    </xf>
    <xf numFmtId="164" fontId="14" fillId="0" borderId="1" xfId="1" applyNumberFormat="1" applyFont="1" applyBorder="1" applyAlignment="1">
      <alignment vertical="top" wrapText="1"/>
    </xf>
    <xf numFmtId="0" fontId="12" fillId="0" borderId="0" xfId="0" applyFont="1" applyAlignment="1">
      <alignment vertical="top"/>
    </xf>
    <xf numFmtId="164" fontId="11" fillId="0" borderId="35" xfId="1" applyNumberFormat="1" applyFont="1" applyFill="1" applyBorder="1" applyAlignment="1">
      <alignment vertical="top" wrapText="1"/>
    </xf>
    <xf numFmtId="164" fontId="11" fillId="0" borderId="45" xfId="1" applyNumberFormat="1" applyFont="1" applyFill="1" applyBorder="1" applyAlignment="1">
      <alignment vertical="top" wrapText="1"/>
    </xf>
    <xf numFmtId="164" fontId="9" fillId="0" borderId="47" xfId="1" applyNumberFormat="1" applyFont="1" applyFill="1" applyBorder="1" applyAlignment="1">
      <alignment vertical="top" wrapText="1"/>
    </xf>
    <xf numFmtId="164" fontId="9" fillId="0" borderId="45" xfId="1" applyNumberFormat="1" applyFont="1" applyFill="1" applyBorder="1" applyAlignment="1">
      <alignment vertical="top" wrapText="1"/>
    </xf>
    <xf numFmtId="0" fontId="9" fillId="0" borderId="40" xfId="0" applyFont="1" applyFill="1" applyBorder="1" applyAlignment="1">
      <alignment vertical="top" wrapText="1"/>
    </xf>
    <xf numFmtId="0" fontId="9" fillId="0" borderId="41" xfId="0" applyFont="1" applyFill="1" applyBorder="1" applyAlignment="1">
      <alignment vertical="top" wrapText="1"/>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4" xfId="0" applyFont="1" applyFill="1" applyBorder="1" applyAlignment="1">
      <alignment vertical="top" wrapText="1"/>
    </xf>
    <xf numFmtId="0" fontId="9" fillId="0" borderId="35" xfId="0" applyFont="1" applyFill="1" applyBorder="1" applyAlignment="1">
      <alignment vertical="top" wrapText="1"/>
    </xf>
    <xf numFmtId="0" fontId="9" fillId="0" borderId="36" xfId="0" applyFont="1" applyFill="1" applyBorder="1" applyAlignment="1">
      <alignment vertical="top" wrapText="1"/>
    </xf>
    <xf numFmtId="0" fontId="9" fillId="0" borderId="37" xfId="0" applyFont="1" applyFill="1" applyBorder="1" applyAlignment="1">
      <alignment vertical="top" wrapText="1"/>
    </xf>
    <xf numFmtId="0" fontId="9" fillId="0" borderId="16" xfId="0" applyFont="1" applyFill="1" applyBorder="1" applyAlignment="1">
      <alignment vertical="top" wrapText="1"/>
    </xf>
    <xf numFmtId="0" fontId="9" fillId="0" borderId="38" xfId="0" applyFont="1" applyFill="1" applyBorder="1" applyAlignment="1">
      <alignment vertical="top" wrapText="1"/>
    </xf>
    <xf numFmtId="164" fontId="9" fillId="0" borderId="27" xfId="1" applyNumberFormat="1" applyFont="1" applyFill="1" applyBorder="1" applyAlignment="1">
      <alignment vertical="top" wrapText="1"/>
    </xf>
    <xf numFmtId="164" fontId="11" fillId="0" borderId="26" xfId="1" applyNumberFormat="1" applyFont="1" applyFill="1" applyBorder="1" applyAlignment="1">
      <alignment vertical="top" wrapText="1"/>
    </xf>
    <xf numFmtId="164" fontId="9" fillId="0" borderId="26" xfId="1" applyNumberFormat="1" applyFont="1" applyFill="1" applyBorder="1" applyAlignment="1">
      <alignment vertical="top" wrapText="1"/>
    </xf>
    <xf numFmtId="164" fontId="12" fillId="0" borderId="1" xfId="1" applyNumberFormat="1" applyFont="1" applyFill="1" applyBorder="1" applyAlignment="1">
      <alignment vertical="center" wrapText="1"/>
    </xf>
    <xf numFmtId="0" fontId="7" fillId="0" borderId="40" xfId="0" applyFont="1" applyFill="1" applyBorder="1" applyAlignment="1">
      <alignment vertical="top" wrapText="1"/>
    </xf>
    <xf numFmtId="0" fontId="7" fillId="0" borderId="41" xfId="0" applyFont="1" applyFill="1" applyBorder="1" applyAlignment="1">
      <alignment vertical="top" wrapText="1"/>
    </xf>
    <xf numFmtId="0" fontId="7" fillId="0" borderId="1" xfId="0" applyFont="1" applyFill="1" applyBorder="1" applyAlignment="1">
      <alignment vertical="top" wrapText="1"/>
    </xf>
    <xf numFmtId="0" fontId="8" fillId="8" borderId="24" xfId="0" applyFont="1" applyFill="1" applyBorder="1" applyAlignment="1">
      <alignment horizontal="left" vertical="top" wrapText="1"/>
    </xf>
    <xf numFmtId="0" fontId="8" fillId="8" borderId="49" xfId="0" applyFont="1" applyFill="1" applyBorder="1" applyAlignment="1">
      <alignment vertical="top" wrapText="1"/>
    </xf>
    <xf numFmtId="0" fontId="8" fillId="8" borderId="24" xfId="0" applyFont="1" applyFill="1" applyBorder="1" applyAlignment="1">
      <alignment horizontal="center" vertical="top" wrapText="1"/>
    </xf>
    <xf numFmtId="164" fontId="9" fillId="6" borderId="42" xfId="1" applyNumberFormat="1" applyFont="1" applyFill="1" applyBorder="1" applyAlignment="1">
      <alignment vertical="top" wrapText="1"/>
    </xf>
    <xf numFmtId="0" fontId="9" fillId="6" borderId="3" xfId="0" applyFont="1" applyFill="1" applyBorder="1" applyAlignment="1">
      <alignment vertical="top" wrapText="1"/>
    </xf>
    <xf numFmtId="164" fontId="9" fillId="6" borderId="3" xfId="1" applyNumberFormat="1" applyFont="1" applyFill="1" applyBorder="1" applyAlignment="1">
      <alignment vertical="top" wrapText="1"/>
    </xf>
    <xf numFmtId="164" fontId="9" fillId="0" borderId="46" xfId="1" applyNumberFormat="1" applyFont="1" applyFill="1" applyBorder="1" applyAlignment="1">
      <alignment vertical="top" wrapText="1"/>
    </xf>
    <xf numFmtId="164" fontId="9" fillId="0" borderId="44" xfId="1" applyNumberFormat="1" applyFont="1" applyFill="1" applyBorder="1" applyAlignment="1">
      <alignment vertical="top" wrapText="1"/>
    </xf>
    <xf numFmtId="0" fontId="8" fillId="8" borderId="39" xfId="0" applyFont="1" applyFill="1" applyBorder="1" applyAlignment="1">
      <alignment vertical="top" wrapText="1"/>
    </xf>
    <xf numFmtId="0" fontId="7" fillId="0" borderId="39" xfId="0" applyFont="1" applyBorder="1" applyAlignment="1">
      <alignment vertical="top" wrapText="1"/>
    </xf>
    <xf numFmtId="0" fontId="7" fillId="8" borderId="11" xfId="0" applyFont="1" applyFill="1" applyBorder="1" applyAlignment="1">
      <alignment vertical="top" wrapText="1"/>
    </xf>
    <xf numFmtId="0" fontId="7" fillId="9" borderId="50" xfId="0" applyFont="1" applyFill="1" applyBorder="1" applyAlignment="1">
      <alignment vertical="top" wrapText="1"/>
    </xf>
    <xf numFmtId="0" fontId="7" fillId="9" borderId="51" xfId="0" applyFont="1" applyFill="1" applyBorder="1" applyAlignment="1">
      <alignment vertical="top" wrapText="1"/>
    </xf>
    <xf numFmtId="0" fontId="7" fillId="9" borderId="52" xfId="0" applyFont="1" applyFill="1" applyBorder="1" applyAlignment="1">
      <alignment vertical="top" wrapText="1"/>
    </xf>
    <xf numFmtId="0" fontId="7" fillId="9" borderId="53" xfId="0" applyFont="1" applyFill="1" applyBorder="1" applyAlignment="1">
      <alignment vertical="top" wrapText="1"/>
    </xf>
    <xf numFmtId="164" fontId="7" fillId="9" borderId="20" xfId="1" applyNumberFormat="1" applyFont="1" applyFill="1" applyBorder="1" applyAlignment="1">
      <alignment vertical="top" wrapText="1"/>
    </xf>
    <xf numFmtId="164" fontId="7" fillId="9" borderId="28" xfId="1" applyNumberFormat="1" applyFont="1" applyFill="1" applyBorder="1" applyAlignment="1">
      <alignment vertical="top" wrapText="1"/>
    </xf>
    <xf numFmtId="0" fontId="7" fillId="0" borderId="33" xfId="0" applyFont="1" applyFill="1" applyBorder="1" applyAlignment="1">
      <alignment vertical="top" wrapText="1"/>
    </xf>
    <xf numFmtId="0" fontId="5" fillId="0" borderId="0" xfId="0" applyFont="1" applyFill="1" applyAlignment="1">
      <alignment vertical="center"/>
    </xf>
    <xf numFmtId="0" fontId="4" fillId="0" borderId="21" xfId="0" applyFont="1" applyFill="1" applyBorder="1" applyAlignment="1">
      <alignment vertical="center"/>
    </xf>
    <xf numFmtId="0" fontId="5" fillId="0" borderId="0" xfId="0" applyFont="1" applyFill="1" applyAlignment="1">
      <alignment horizontal="center" vertical="top" wrapText="1"/>
    </xf>
    <xf numFmtId="0" fontId="9" fillId="9" borderId="48" xfId="0" applyFont="1" applyFill="1" applyBorder="1" applyAlignment="1">
      <alignment vertical="top" wrapText="1"/>
    </xf>
    <xf numFmtId="0" fontId="9" fillId="10" borderId="40" xfId="0" applyFont="1" applyFill="1" applyBorder="1" applyAlignment="1">
      <alignment vertical="top" wrapText="1"/>
    </xf>
    <xf numFmtId="0" fontId="9" fillId="10" borderId="1" xfId="0" applyFont="1" applyFill="1" applyBorder="1" applyAlignment="1">
      <alignment vertical="top" wrapText="1"/>
    </xf>
    <xf numFmtId="0" fontId="9" fillId="10" borderId="41" xfId="0" applyFont="1" applyFill="1" applyBorder="1" applyAlignment="1">
      <alignment vertical="top" wrapText="1"/>
    </xf>
    <xf numFmtId="0" fontId="9" fillId="10" borderId="42" xfId="0" applyFont="1" applyFill="1" applyBorder="1" applyAlignment="1">
      <alignment vertical="top" wrapText="1"/>
    </xf>
    <xf numFmtId="0" fontId="9" fillId="10" borderId="3" xfId="0" applyFont="1" applyFill="1" applyBorder="1" applyAlignment="1">
      <alignment vertical="top" wrapText="1"/>
    </xf>
    <xf numFmtId="0" fontId="7" fillId="10" borderId="1" xfId="0" applyFont="1" applyFill="1" applyBorder="1" applyAlignment="1">
      <alignment vertical="top" wrapText="1"/>
    </xf>
    <xf numFmtId="0" fontId="7" fillId="10" borderId="41" xfId="0" applyFont="1" applyFill="1" applyBorder="1" applyAlignment="1">
      <alignment vertical="top" wrapText="1"/>
    </xf>
    <xf numFmtId="164" fontId="12" fillId="0" borderId="27" xfId="1" applyNumberFormat="1" applyFont="1" applyFill="1" applyBorder="1" applyAlignment="1">
      <alignment vertical="center" wrapText="1"/>
    </xf>
    <xf numFmtId="0" fontId="9" fillId="0" borderId="54" xfId="0" applyFont="1" applyFill="1" applyBorder="1" applyAlignment="1">
      <alignment vertical="top" wrapText="1"/>
    </xf>
    <xf numFmtId="0" fontId="9" fillId="10" borderId="38" xfId="0" applyFont="1" applyFill="1" applyBorder="1" applyAlignment="1">
      <alignment vertical="top" wrapText="1"/>
    </xf>
    <xf numFmtId="0" fontId="9" fillId="10" borderId="54" xfId="0" applyFont="1" applyFill="1" applyBorder="1" applyAlignment="1">
      <alignment vertical="top" wrapText="1"/>
    </xf>
    <xf numFmtId="0" fontId="9" fillId="10" borderId="16" xfId="0" applyFont="1" applyFill="1" applyBorder="1" applyAlignment="1">
      <alignment vertical="top" wrapText="1"/>
    </xf>
    <xf numFmtId="0" fontId="9" fillId="12" borderId="35" xfId="0" applyFont="1" applyFill="1" applyBorder="1" applyAlignment="1">
      <alignment vertical="top" wrapText="1"/>
    </xf>
    <xf numFmtId="0" fontId="9" fillId="12" borderId="34" xfId="0" applyFont="1" applyFill="1" applyBorder="1" applyAlignment="1">
      <alignment vertical="top" wrapText="1"/>
    </xf>
    <xf numFmtId="0" fontId="9" fillId="12" borderId="36" xfId="0" applyFont="1" applyFill="1" applyBorder="1" applyAlignment="1">
      <alignment vertical="top" wrapText="1"/>
    </xf>
    <xf numFmtId="0" fontId="9" fillId="14" borderId="40" xfId="0" applyFont="1" applyFill="1" applyBorder="1" applyAlignment="1">
      <alignment vertical="top" wrapText="1"/>
    </xf>
    <xf numFmtId="0" fontId="9" fillId="14" borderId="1" xfId="0" applyFont="1" applyFill="1" applyBorder="1" applyAlignment="1">
      <alignment vertical="top" wrapText="1"/>
    </xf>
    <xf numFmtId="0" fontId="9" fillId="14" borderId="41" xfId="0" applyFont="1" applyFill="1" applyBorder="1" applyAlignment="1">
      <alignment vertical="top" wrapText="1"/>
    </xf>
    <xf numFmtId="0" fontId="9" fillId="13" borderId="54" xfId="0" applyFont="1" applyFill="1" applyBorder="1" applyAlignment="1">
      <alignment vertical="top" wrapText="1"/>
    </xf>
    <xf numFmtId="0" fontId="9" fillId="13" borderId="16" xfId="0" applyFont="1" applyFill="1" applyBorder="1" applyAlignment="1">
      <alignment vertical="top" wrapText="1"/>
    </xf>
    <xf numFmtId="0" fontId="8" fillId="0" borderId="55" xfId="0" applyFont="1" applyFill="1" applyBorder="1" applyAlignment="1">
      <alignment vertical="top" wrapText="1"/>
    </xf>
    <xf numFmtId="0" fontId="10" fillId="0" borderId="33" xfId="0" applyFont="1" applyFill="1" applyBorder="1" applyAlignment="1">
      <alignment vertical="top" wrapText="1"/>
    </xf>
    <xf numFmtId="0" fontId="10" fillId="0" borderId="28" xfId="0" applyFont="1" applyFill="1" applyBorder="1" applyAlignment="1">
      <alignment vertical="top" wrapText="1"/>
    </xf>
    <xf numFmtId="0" fontId="9" fillId="0" borderId="50" xfId="0" applyFont="1" applyFill="1" applyBorder="1" applyAlignment="1">
      <alignment vertical="top" wrapText="1"/>
    </xf>
    <xf numFmtId="0" fontId="9" fillId="0" borderId="51" xfId="0" applyFont="1" applyFill="1" applyBorder="1" applyAlignment="1">
      <alignment vertical="top" wrapText="1"/>
    </xf>
    <xf numFmtId="0" fontId="9" fillId="0" borderId="52" xfId="0" applyFont="1" applyFill="1" applyBorder="1" applyAlignment="1">
      <alignment vertical="top" wrapText="1"/>
    </xf>
    <xf numFmtId="0" fontId="9" fillId="10" borderId="51" xfId="0" applyFont="1" applyFill="1" applyBorder="1" applyAlignment="1">
      <alignment vertical="top" wrapText="1"/>
    </xf>
    <xf numFmtId="0" fontId="9" fillId="10" borderId="50" xfId="0" applyFont="1" applyFill="1" applyBorder="1" applyAlignment="1">
      <alignment vertical="top" wrapText="1"/>
    </xf>
    <xf numFmtId="0" fontId="9" fillId="10" borderId="52" xfId="0" applyFont="1" applyFill="1" applyBorder="1" applyAlignment="1">
      <alignment vertical="top" wrapText="1"/>
    </xf>
    <xf numFmtId="0" fontId="8" fillId="3" borderId="55" xfId="0" applyFont="1" applyFill="1" applyBorder="1" applyAlignment="1">
      <alignment vertical="top" wrapText="1"/>
    </xf>
    <xf numFmtId="0" fontId="9" fillId="13" borderId="34" xfId="0" applyFont="1" applyFill="1" applyBorder="1" applyAlignment="1">
      <alignment vertical="top" wrapText="1"/>
    </xf>
    <xf numFmtId="0" fontId="9" fillId="13" borderId="36" xfId="0" applyFont="1" applyFill="1" applyBorder="1" applyAlignment="1">
      <alignment vertical="top" wrapText="1"/>
    </xf>
    <xf numFmtId="0" fontId="9" fillId="13" borderId="35" xfId="0" applyFont="1" applyFill="1" applyBorder="1" applyAlignment="1">
      <alignment vertical="top" wrapText="1"/>
    </xf>
    <xf numFmtId="0" fontId="8" fillId="11" borderId="49" xfId="0" applyFont="1" applyFill="1" applyBorder="1" applyAlignment="1">
      <alignmen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31" xfId="0" applyFont="1" applyFill="1" applyBorder="1" applyAlignment="1">
      <alignment vertical="top" wrapText="1"/>
    </xf>
    <xf numFmtId="0" fontId="9" fillId="14" borderId="29" xfId="0" applyFont="1" applyFill="1" applyBorder="1" applyAlignment="1">
      <alignment vertical="top" wrapText="1"/>
    </xf>
    <xf numFmtId="0" fontId="9" fillId="14" borderId="31" xfId="0" applyFont="1" applyFill="1" applyBorder="1" applyAlignment="1">
      <alignment vertical="top" wrapText="1"/>
    </xf>
    <xf numFmtId="0" fontId="9" fillId="14" borderId="30" xfId="0" applyFont="1" applyFill="1" applyBorder="1" applyAlignment="1">
      <alignment vertical="top" wrapText="1"/>
    </xf>
    <xf numFmtId="0" fontId="9" fillId="0" borderId="54" xfId="0" applyFont="1" applyBorder="1" applyAlignment="1">
      <alignment vertical="top" wrapText="1"/>
    </xf>
    <xf numFmtId="0" fontId="9" fillId="0" borderId="38" xfId="0" applyFont="1" applyBorder="1" applyAlignment="1">
      <alignment vertical="top" wrapText="1"/>
    </xf>
    <xf numFmtId="0" fontId="9" fillId="0" borderId="16" xfId="0" applyFont="1" applyBorder="1" applyAlignment="1">
      <alignment vertical="top" wrapText="1"/>
    </xf>
    <xf numFmtId="0" fontId="9" fillId="10" borderId="56" xfId="0" applyFont="1" applyFill="1" applyBorder="1" applyAlignment="1">
      <alignment vertical="top" wrapText="1"/>
    </xf>
    <xf numFmtId="0" fontId="8" fillId="11" borderId="39" xfId="0" applyFont="1" applyFill="1" applyBorder="1" applyAlignment="1">
      <alignment vertical="top" wrapText="1"/>
    </xf>
    <xf numFmtId="0" fontId="10" fillId="0" borderId="39" xfId="0" applyFont="1" applyBorder="1" applyAlignment="1">
      <alignment vertical="top" wrapText="1"/>
    </xf>
    <xf numFmtId="0" fontId="10" fillId="11" borderId="39" xfId="0" applyFont="1" applyFill="1" applyBorder="1" applyAlignment="1">
      <alignment vertical="top" wrapText="1"/>
    </xf>
    <xf numFmtId="0" fontId="10" fillId="11" borderId="49" xfId="0" applyFont="1" applyFill="1" applyBorder="1" applyAlignment="1">
      <alignment vertical="top" wrapText="1"/>
    </xf>
    <xf numFmtId="0" fontId="9" fillId="0" borderId="31" xfId="0" applyFont="1" applyBorder="1" applyAlignment="1">
      <alignment vertical="top" wrapText="1"/>
    </xf>
    <xf numFmtId="0" fontId="9" fillId="0" borderId="30" xfId="0" applyFont="1" applyBorder="1" applyAlignment="1">
      <alignment vertical="top" wrapText="1"/>
    </xf>
    <xf numFmtId="0" fontId="9" fillId="10" borderId="31" xfId="0" applyFont="1" applyFill="1" applyBorder="1" applyAlignment="1">
      <alignment vertical="top" wrapText="1"/>
    </xf>
    <xf numFmtId="0" fontId="9" fillId="10" borderId="30" xfId="0" applyFont="1" applyFill="1" applyBorder="1" applyAlignment="1">
      <alignment vertical="top" wrapText="1"/>
    </xf>
    <xf numFmtId="0" fontId="9" fillId="0" borderId="29" xfId="0" applyFont="1" applyBorder="1" applyAlignment="1">
      <alignment vertical="top" wrapText="1"/>
    </xf>
    <xf numFmtId="0" fontId="9" fillId="0" borderId="57" xfId="0" applyFont="1" applyFill="1" applyBorder="1" applyAlignment="1">
      <alignment vertical="top" wrapText="1"/>
    </xf>
    <xf numFmtId="0" fontId="9" fillId="0" borderId="42" xfId="0" applyFont="1" applyFill="1" applyBorder="1" applyAlignment="1">
      <alignment vertical="top" wrapText="1"/>
    </xf>
    <xf numFmtId="0" fontId="9" fillId="0" borderId="4" xfId="0" applyFont="1" applyFill="1" applyBorder="1" applyAlignment="1">
      <alignment vertical="top" wrapText="1"/>
    </xf>
    <xf numFmtId="0" fontId="9" fillId="10" borderId="4" xfId="0" applyFont="1" applyFill="1" applyBorder="1" applyAlignment="1">
      <alignment vertical="top" wrapText="1"/>
    </xf>
    <xf numFmtId="0" fontId="10" fillId="3" borderId="55" xfId="0" applyFont="1" applyFill="1" applyBorder="1" applyAlignment="1">
      <alignment vertical="top" wrapText="1"/>
    </xf>
    <xf numFmtId="0" fontId="9" fillId="0" borderId="36" xfId="0" applyFont="1" applyBorder="1" applyAlignment="1">
      <alignment vertical="top" wrapText="1"/>
    </xf>
    <xf numFmtId="0" fontId="9" fillId="0" borderId="35" xfId="0" applyFont="1" applyBorder="1" applyAlignment="1">
      <alignment vertical="top" wrapText="1"/>
    </xf>
    <xf numFmtId="0" fontId="9" fillId="0" borderId="34" xfId="0" applyFont="1" applyBorder="1" applyAlignment="1">
      <alignment vertical="top" wrapText="1"/>
    </xf>
    <xf numFmtId="0" fontId="9" fillId="0" borderId="58" xfId="0" applyFont="1" applyFill="1" applyBorder="1" applyAlignment="1">
      <alignment vertical="top" wrapText="1"/>
    </xf>
    <xf numFmtId="0" fontId="9" fillId="0" borderId="56" xfId="0" applyFont="1" applyFill="1" applyBorder="1" applyAlignment="1">
      <alignment vertical="top" wrapText="1"/>
    </xf>
    <xf numFmtId="0" fontId="9" fillId="10" borderId="59" xfId="0" applyFont="1" applyFill="1" applyBorder="1" applyAlignment="1">
      <alignment vertical="top" wrapText="1"/>
    </xf>
    <xf numFmtId="0" fontId="9" fillId="0" borderId="59" xfId="0" applyFont="1" applyFill="1" applyBorder="1" applyAlignment="1">
      <alignment vertical="top" wrapText="1"/>
    </xf>
    <xf numFmtId="0" fontId="10" fillId="0" borderId="24" xfId="0" applyFont="1" applyBorder="1" applyAlignment="1">
      <alignment vertical="top" wrapText="1"/>
    </xf>
    <xf numFmtId="0" fontId="9" fillId="0" borderId="59" xfId="0" applyFont="1" applyBorder="1" applyAlignment="1">
      <alignment vertical="top" wrapText="1"/>
    </xf>
    <xf numFmtId="0" fontId="9" fillId="0" borderId="56" xfId="0" applyFont="1" applyBorder="1" applyAlignment="1">
      <alignment vertical="top" wrapText="1"/>
    </xf>
    <xf numFmtId="0" fontId="9" fillId="0" borderId="58" xfId="0" applyFont="1" applyBorder="1" applyAlignment="1">
      <alignment vertical="top" wrapText="1"/>
    </xf>
    <xf numFmtId="0" fontId="9" fillId="10" borderId="60" xfId="0" applyFont="1" applyFill="1" applyBorder="1" applyAlignment="1">
      <alignment vertical="top" wrapText="1"/>
    </xf>
    <xf numFmtId="164" fontId="9" fillId="0" borderId="27" xfId="1" applyNumberFormat="1" applyFont="1" applyBorder="1" applyAlignment="1">
      <alignment vertical="top" wrapText="1"/>
    </xf>
    <xf numFmtId="164" fontId="9" fillId="0" borderId="26" xfId="1" applyNumberFormat="1" applyFont="1" applyBorder="1" applyAlignment="1">
      <alignment vertical="top" wrapText="1"/>
    </xf>
    <xf numFmtId="0" fontId="9" fillId="15" borderId="54" xfId="0" applyFont="1" applyFill="1" applyBorder="1" applyAlignment="1">
      <alignment vertical="top" wrapText="1"/>
    </xf>
    <xf numFmtId="0" fontId="9" fillId="15" borderId="16" xfId="0" applyFont="1" applyFill="1" applyBorder="1" applyAlignment="1">
      <alignment vertical="top" wrapText="1"/>
    </xf>
    <xf numFmtId="0" fontId="9" fillId="15" borderId="38" xfId="0" applyFont="1" applyFill="1" applyBorder="1" applyAlignment="1">
      <alignment vertical="top" wrapText="1"/>
    </xf>
    <xf numFmtId="0" fontId="9" fillId="15" borderId="34" xfId="0" applyFont="1" applyFill="1" applyBorder="1" applyAlignment="1">
      <alignment vertical="top" wrapText="1"/>
    </xf>
    <xf numFmtId="0" fontId="9" fillId="15" borderId="36" xfId="0" applyFont="1" applyFill="1" applyBorder="1" applyAlignment="1">
      <alignment vertical="top" wrapText="1"/>
    </xf>
    <xf numFmtId="0" fontId="9" fillId="15" borderId="35" xfId="0" applyFont="1" applyFill="1" applyBorder="1" applyAlignment="1">
      <alignment vertical="top" wrapText="1"/>
    </xf>
    <xf numFmtId="0" fontId="9" fillId="12" borderId="61" xfId="0" applyFont="1" applyFill="1" applyBorder="1" applyAlignment="1">
      <alignment vertical="top" wrapText="1"/>
    </xf>
    <xf numFmtId="0" fontId="9" fillId="0" borderId="60" xfId="0" applyFont="1" applyFill="1" applyBorder="1" applyAlignment="1">
      <alignment vertical="top" wrapText="1"/>
    </xf>
    <xf numFmtId="0" fontId="9" fillId="0" borderId="62" xfId="0" applyFont="1" applyFill="1" applyBorder="1" applyAlignment="1">
      <alignment vertical="top" wrapText="1"/>
    </xf>
    <xf numFmtId="0" fontId="9" fillId="0" borderId="61" xfId="0" applyFont="1" applyFill="1" applyBorder="1" applyAlignment="1">
      <alignment vertical="top" wrapText="1"/>
    </xf>
    <xf numFmtId="0" fontId="9" fillId="0" borderId="3" xfId="0" applyFont="1" applyFill="1" applyBorder="1" applyAlignment="1">
      <alignment vertical="top" wrapText="1"/>
    </xf>
    <xf numFmtId="0" fontId="9" fillId="0" borderId="63" xfId="0" applyFont="1" applyFill="1" applyBorder="1" applyAlignment="1">
      <alignment vertical="top" wrapText="1"/>
    </xf>
    <xf numFmtId="0" fontId="9" fillId="0" borderId="60" xfId="0" applyFont="1" applyBorder="1" applyAlignment="1">
      <alignment vertical="top" wrapText="1"/>
    </xf>
    <xf numFmtId="0" fontId="7" fillId="0" borderId="3" xfId="0" applyFont="1" applyFill="1" applyBorder="1" applyAlignment="1">
      <alignment vertical="top" wrapText="1"/>
    </xf>
    <xf numFmtId="0" fontId="9" fillId="6" borderId="29" xfId="0" applyFont="1" applyFill="1" applyBorder="1" applyAlignment="1">
      <alignment vertical="top" wrapText="1"/>
    </xf>
    <xf numFmtId="0" fontId="9" fillId="6" borderId="31" xfId="0" applyFont="1" applyFill="1" applyBorder="1" applyAlignment="1">
      <alignment vertical="top" wrapText="1"/>
    </xf>
    <xf numFmtId="0" fontId="9" fillId="6" borderId="30" xfId="0" applyFont="1" applyFill="1" applyBorder="1" applyAlignment="1">
      <alignment vertical="top" wrapText="1"/>
    </xf>
    <xf numFmtId="0" fontId="9" fillId="6" borderId="63" xfId="0" applyFont="1" applyFill="1" applyBorder="1" applyAlignment="1">
      <alignment vertical="top" wrapText="1"/>
    </xf>
    <xf numFmtId="0" fontId="9" fillId="10" borderId="29" xfId="0" applyFont="1" applyFill="1" applyBorder="1" applyAlignment="1">
      <alignment vertical="top" wrapText="1"/>
    </xf>
    <xf numFmtId="0" fontId="9" fillId="0" borderId="65" xfId="0" applyFont="1" applyFill="1" applyBorder="1" applyAlignment="1">
      <alignment vertical="top" wrapText="1"/>
    </xf>
    <xf numFmtId="0" fontId="10" fillId="0" borderId="39" xfId="0" applyFont="1" applyFill="1" applyBorder="1" applyAlignment="1">
      <alignment vertical="top" wrapText="1"/>
    </xf>
    <xf numFmtId="0" fontId="10" fillId="0" borderId="33" xfId="0" applyFont="1" applyBorder="1" applyAlignment="1">
      <alignment vertical="top" wrapText="1"/>
    </xf>
    <xf numFmtId="0" fontId="10" fillId="0" borderId="39" xfId="0" applyFont="1" applyBorder="1" applyAlignment="1">
      <alignment vertical="center" wrapText="1"/>
    </xf>
    <xf numFmtId="0" fontId="8" fillId="6" borderId="39" xfId="0" applyFont="1" applyFill="1" applyBorder="1" applyAlignment="1">
      <alignment vertical="top" wrapText="1"/>
    </xf>
    <xf numFmtId="0" fontId="10" fillId="6" borderId="39" xfId="0" applyFont="1" applyFill="1" applyBorder="1" applyAlignment="1">
      <alignment vertical="top" wrapText="1"/>
    </xf>
    <xf numFmtId="0" fontId="8" fillId="6" borderId="49" xfId="0" applyFont="1" applyFill="1" applyBorder="1" applyAlignment="1">
      <alignment vertical="top" wrapText="1"/>
    </xf>
    <xf numFmtId="0" fontId="3" fillId="8" borderId="32" xfId="0" applyFont="1" applyFill="1" applyBorder="1" applyAlignment="1">
      <alignment horizontal="center" vertical="top" wrapText="1"/>
    </xf>
    <xf numFmtId="164" fontId="9" fillId="6" borderId="27" xfId="1" applyNumberFormat="1" applyFont="1" applyFill="1" applyBorder="1" applyAlignment="1">
      <alignment vertical="top" wrapText="1"/>
    </xf>
    <xf numFmtId="0" fontId="9" fillId="0" borderId="3" xfId="0" applyFont="1" applyBorder="1" applyAlignment="1">
      <alignment vertical="top" wrapText="1"/>
    </xf>
    <xf numFmtId="0" fontId="9" fillId="0" borderId="64" xfId="0" applyFont="1" applyBorder="1" applyAlignment="1">
      <alignment vertical="top" wrapText="1"/>
    </xf>
    <xf numFmtId="0" fontId="9" fillId="0" borderId="61" xfId="0" applyFont="1" applyBorder="1" applyAlignment="1">
      <alignment vertical="top" wrapText="1"/>
    </xf>
    <xf numFmtId="0" fontId="9" fillId="14" borderId="42" xfId="0" applyFont="1" applyFill="1" applyBorder="1" applyAlignment="1">
      <alignment vertical="top" wrapText="1"/>
    </xf>
    <xf numFmtId="0" fontId="9" fillId="14" borderId="63" xfId="0" applyFont="1" applyFill="1" applyBorder="1" applyAlignment="1">
      <alignment vertical="top" wrapText="1"/>
    </xf>
    <xf numFmtId="0" fontId="10" fillId="0" borderId="55" xfId="0" applyFont="1" applyBorder="1" applyAlignment="1">
      <alignment vertical="top" wrapText="1"/>
    </xf>
    <xf numFmtId="0" fontId="10" fillId="0" borderId="49" xfId="0" applyFont="1" applyBorder="1" applyAlignment="1">
      <alignment vertical="center" wrapText="1"/>
    </xf>
    <xf numFmtId="0" fontId="9" fillId="0" borderId="50" xfId="0" applyFont="1" applyBorder="1" applyAlignment="1">
      <alignment vertical="top" wrapText="1"/>
    </xf>
    <xf numFmtId="0" fontId="9" fillId="0" borderId="51" xfId="0" applyFont="1" applyBorder="1" applyAlignment="1">
      <alignment vertical="top" wrapText="1"/>
    </xf>
    <xf numFmtId="0" fontId="9" fillId="0" borderId="52" xfId="0" applyFont="1" applyBorder="1" applyAlignment="1">
      <alignment vertical="top" wrapText="1"/>
    </xf>
    <xf numFmtId="0" fontId="9" fillId="10" borderId="62" xfId="0" applyFont="1" applyFill="1" applyBorder="1" applyAlignment="1">
      <alignment vertical="top" wrapText="1"/>
    </xf>
    <xf numFmtId="0" fontId="9" fillId="15" borderId="66" xfId="0" applyFont="1" applyFill="1" applyBorder="1" applyAlignment="1">
      <alignment vertical="top" wrapText="1"/>
    </xf>
    <xf numFmtId="0" fontId="9" fillId="15" borderId="61" xfId="0" applyFont="1" applyFill="1" applyBorder="1" applyAlignment="1">
      <alignment vertical="top" wrapText="1"/>
    </xf>
    <xf numFmtId="0" fontId="9" fillId="0" borderId="41"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10" borderId="41" xfId="0" applyFont="1" applyFill="1" applyBorder="1" applyAlignment="1">
      <alignment horizontal="left" vertical="top" wrapText="1"/>
    </xf>
    <xf numFmtId="0" fontId="9" fillId="10" borderId="40" xfId="0" applyFont="1" applyFill="1" applyBorder="1" applyAlignment="1">
      <alignment horizontal="left" vertical="top" wrapText="1"/>
    </xf>
    <xf numFmtId="0" fontId="9" fillId="10" borderId="1" xfId="0" applyFont="1" applyFill="1" applyBorder="1" applyAlignment="1">
      <alignment horizontal="left" vertical="top" wrapText="1"/>
    </xf>
    <xf numFmtId="0" fontId="9" fillId="14" borderId="3" xfId="0" applyFont="1" applyFill="1" applyBorder="1" applyAlignment="1">
      <alignment vertical="top" wrapText="1"/>
    </xf>
    <xf numFmtId="0" fontId="13" fillId="0" borderId="3" xfId="0" applyFont="1" applyFill="1" applyBorder="1" applyAlignment="1">
      <alignment vertical="top" wrapText="1"/>
    </xf>
    <xf numFmtId="0" fontId="13" fillId="0" borderId="40" xfId="0" applyFont="1" applyFill="1" applyBorder="1" applyAlignment="1">
      <alignment vertical="top" wrapText="1"/>
    </xf>
    <xf numFmtId="0" fontId="13" fillId="0" borderId="1" xfId="0" applyFont="1" applyFill="1" applyBorder="1" applyAlignment="1">
      <alignment vertical="top" wrapText="1"/>
    </xf>
    <xf numFmtId="0" fontId="10" fillId="3" borderId="33" xfId="0" applyFont="1" applyFill="1" applyBorder="1" applyAlignment="1">
      <alignment vertical="top" wrapText="1"/>
    </xf>
    <xf numFmtId="0" fontId="9" fillId="13" borderId="60" xfId="0" applyFont="1" applyFill="1" applyBorder="1" applyAlignment="1">
      <alignment vertical="top" wrapText="1"/>
    </xf>
    <xf numFmtId="0" fontId="10" fillId="0" borderId="55" xfId="0" applyFont="1" applyFill="1" applyBorder="1" applyAlignment="1">
      <alignment vertical="top" wrapText="1"/>
    </xf>
    <xf numFmtId="0" fontId="10" fillId="0" borderId="40" xfId="0" applyFont="1" applyBorder="1" applyAlignment="1">
      <alignment vertical="center" wrapText="1"/>
    </xf>
    <xf numFmtId="0" fontId="10" fillId="0" borderId="29" xfId="0" applyFont="1" applyBorder="1" applyAlignment="1">
      <alignment vertical="center" wrapText="1"/>
    </xf>
    <xf numFmtId="0" fontId="9" fillId="10" borderId="63" xfId="0" applyFont="1" applyFill="1" applyBorder="1" applyAlignment="1">
      <alignment vertical="top" wrapText="1"/>
    </xf>
    <xf numFmtId="0" fontId="13" fillId="15" borderId="34" xfId="0" applyFont="1" applyFill="1" applyBorder="1" applyAlignment="1">
      <alignment vertical="top" wrapText="1"/>
    </xf>
    <xf numFmtId="0" fontId="13" fillId="15" borderId="36" xfId="0" applyFont="1" applyFill="1" applyBorder="1" applyAlignment="1">
      <alignment vertical="top" wrapText="1"/>
    </xf>
    <xf numFmtId="0" fontId="13" fillId="0" borderId="61" xfId="0" applyFont="1" applyFill="1" applyBorder="1" applyAlignment="1">
      <alignment vertical="top" wrapText="1"/>
    </xf>
    <xf numFmtId="0" fontId="13" fillId="0" borderId="34" xfId="0" applyFont="1" applyFill="1" applyBorder="1" applyAlignment="1">
      <alignment vertical="top" wrapText="1"/>
    </xf>
    <xf numFmtId="0" fontId="13" fillId="0" borderId="29" xfId="0" applyFont="1" applyFill="1" applyBorder="1" applyAlignment="1">
      <alignment vertical="top" wrapText="1"/>
    </xf>
    <xf numFmtId="0" fontId="13" fillId="10" borderId="31" xfId="0" applyFont="1" applyFill="1" applyBorder="1" applyAlignment="1">
      <alignment vertical="top" wrapText="1"/>
    </xf>
    <xf numFmtId="0" fontId="13" fillId="0" borderId="63" xfId="0" applyFont="1" applyFill="1" applyBorder="1" applyAlignment="1">
      <alignment vertical="top" wrapText="1"/>
    </xf>
    <xf numFmtId="0" fontId="10" fillId="0" borderId="4" xfId="0" applyFont="1" applyBorder="1" applyAlignment="1">
      <alignment vertical="top" wrapText="1"/>
    </xf>
    <xf numFmtId="0" fontId="8" fillId="6" borderId="43" xfId="0" applyFont="1" applyFill="1" applyBorder="1" applyAlignment="1">
      <alignment vertical="top" wrapText="1"/>
    </xf>
    <xf numFmtId="0" fontId="7" fillId="6" borderId="57" xfId="0" applyFont="1" applyFill="1" applyBorder="1" applyAlignment="1">
      <alignment vertical="top" wrapText="1"/>
    </xf>
    <xf numFmtId="0" fontId="7" fillId="6" borderId="42" xfId="0" applyFont="1" applyFill="1" applyBorder="1" applyAlignment="1">
      <alignment vertical="top" wrapText="1"/>
    </xf>
    <xf numFmtId="0" fontId="7" fillId="6" borderId="4" xfId="0" applyFont="1" applyFill="1" applyBorder="1" applyAlignment="1">
      <alignment vertical="top" wrapText="1"/>
    </xf>
    <xf numFmtId="0" fontId="7" fillId="6" borderId="65" xfId="0" applyFont="1" applyFill="1" applyBorder="1" applyAlignment="1">
      <alignment vertical="top" wrapText="1"/>
    </xf>
    <xf numFmtId="0" fontId="8" fillId="6" borderId="24" xfId="0" applyFont="1" applyFill="1" applyBorder="1" applyAlignment="1">
      <alignment vertical="top" wrapText="1"/>
    </xf>
    <xf numFmtId="0" fontId="7" fillId="6" borderId="58" xfId="0" applyFont="1" applyFill="1" applyBorder="1" applyAlignment="1">
      <alignment vertical="top" wrapText="1"/>
    </xf>
    <xf numFmtId="0" fontId="7" fillId="6" borderId="56" xfId="0" applyFont="1" applyFill="1" applyBorder="1" applyAlignment="1">
      <alignment vertical="top" wrapText="1"/>
    </xf>
    <xf numFmtId="0" fontId="7" fillId="6" borderId="59" xfId="0" applyFont="1" applyFill="1" applyBorder="1" applyAlignment="1">
      <alignment vertical="top" wrapText="1"/>
    </xf>
    <xf numFmtId="0" fontId="7" fillId="6" borderId="64" xfId="0" applyFont="1" applyFill="1" applyBorder="1" applyAlignment="1">
      <alignment vertical="top" wrapText="1"/>
    </xf>
    <xf numFmtId="0" fontId="7" fillId="10" borderId="40" xfId="0" applyFont="1" applyFill="1" applyBorder="1" applyAlignment="1">
      <alignment vertical="top" wrapText="1"/>
    </xf>
    <xf numFmtId="0" fontId="7" fillId="0" borderId="54" xfId="0" applyFont="1" applyFill="1" applyBorder="1" applyAlignment="1">
      <alignment vertical="top" wrapText="1"/>
    </xf>
    <xf numFmtId="0" fontId="7" fillId="0" borderId="38" xfId="0" applyFont="1" applyFill="1" applyBorder="1" applyAlignment="1">
      <alignment vertical="top" wrapText="1"/>
    </xf>
    <xf numFmtId="0" fontId="7" fillId="0" borderId="16" xfId="0" applyFont="1" applyFill="1" applyBorder="1" applyAlignment="1">
      <alignment vertical="top" wrapText="1"/>
    </xf>
    <xf numFmtId="0" fontId="7" fillId="0" borderId="60" xfId="0" applyFont="1" applyFill="1" applyBorder="1" applyAlignment="1">
      <alignment vertical="top" wrapText="1"/>
    </xf>
    <xf numFmtId="0" fontId="7" fillId="0" borderId="34" xfId="0" applyFont="1" applyFill="1" applyBorder="1" applyAlignment="1">
      <alignment vertical="top" wrapText="1"/>
    </xf>
    <xf numFmtId="0" fontId="7" fillId="0" borderId="35" xfId="0" applyFont="1" applyFill="1" applyBorder="1" applyAlignment="1">
      <alignment vertical="top" wrapText="1"/>
    </xf>
    <xf numFmtId="0" fontId="7" fillId="0" borderId="36" xfId="0" applyFont="1" applyFill="1" applyBorder="1" applyAlignment="1">
      <alignment vertical="top" wrapText="1"/>
    </xf>
    <xf numFmtId="0" fontId="7" fillId="15" borderId="36" xfId="0" applyFont="1" applyFill="1" applyBorder="1" applyAlignment="1">
      <alignment vertical="top" wrapText="1"/>
    </xf>
    <xf numFmtId="0" fontId="7" fillId="15" borderId="35" xfId="0" applyFont="1" applyFill="1" applyBorder="1" applyAlignment="1">
      <alignment vertical="top" wrapText="1"/>
    </xf>
    <xf numFmtId="0" fontId="7" fillId="15" borderId="34" xfId="0" applyFont="1" applyFill="1" applyBorder="1" applyAlignment="1">
      <alignment vertical="top" wrapText="1"/>
    </xf>
    <xf numFmtId="0" fontId="7" fillId="0" borderId="61" xfId="0" applyFont="1" applyFill="1" applyBorder="1" applyAlignment="1">
      <alignment vertical="top" wrapText="1"/>
    </xf>
    <xf numFmtId="0" fontId="7" fillId="0" borderId="29" xfId="0" applyFont="1" applyFill="1" applyBorder="1" applyAlignment="1">
      <alignment vertical="top" wrapText="1"/>
    </xf>
    <xf numFmtId="0" fontId="7" fillId="0" borderId="30" xfId="0" applyFont="1" applyFill="1" applyBorder="1" applyAlignment="1">
      <alignment vertical="top" wrapText="1"/>
    </xf>
    <xf numFmtId="0" fontId="7" fillId="0" borderId="31" xfId="0" applyFont="1" applyFill="1" applyBorder="1" applyAlignment="1">
      <alignment vertical="top" wrapText="1"/>
    </xf>
    <xf numFmtId="0" fontId="7" fillId="10" borderId="30" xfId="0" applyFont="1" applyFill="1" applyBorder="1" applyAlignment="1">
      <alignment vertical="top" wrapText="1"/>
    </xf>
    <xf numFmtId="0" fontId="7" fillId="10" borderId="29" xfId="0" applyFont="1" applyFill="1" applyBorder="1" applyAlignment="1">
      <alignment vertical="top" wrapText="1"/>
    </xf>
    <xf numFmtId="0" fontId="7" fillId="10" borderId="31" xfId="0" applyFont="1" applyFill="1" applyBorder="1" applyAlignment="1">
      <alignment vertical="top" wrapText="1"/>
    </xf>
    <xf numFmtId="0" fontId="7" fillId="0" borderId="63" xfId="0" applyFont="1" applyFill="1" applyBorder="1" applyAlignment="1">
      <alignment vertical="top" wrapText="1"/>
    </xf>
    <xf numFmtId="0" fontId="7" fillId="10" borderId="16" xfId="0" applyFont="1" applyFill="1" applyBorder="1" applyAlignment="1">
      <alignment vertical="top" wrapText="1"/>
    </xf>
    <xf numFmtId="0" fontId="7" fillId="10" borderId="38" xfId="0" applyFont="1" applyFill="1" applyBorder="1" applyAlignment="1">
      <alignment vertical="top" wrapText="1"/>
    </xf>
    <xf numFmtId="0" fontId="7" fillId="10" borderId="54" xfId="0" applyFont="1" applyFill="1" applyBorder="1" applyAlignment="1">
      <alignment vertical="top" wrapText="1"/>
    </xf>
    <xf numFmtId="0" fontId="7" fillId="0" borderId="45" xfId="0" applyFont="1" applyFill="1" applyBorder="1" applyAlignment="1">
      <alignment vertical="top" wrapText="1"/>
    </xf>
    <xf numFmtId="0" fontId="7" fillId="0" borderId="5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top" wrapText="1"/>
    </xf>
    <xf numFmtId="0" fontId="7" fillId="0" borderId="52" xfId="0" applyFont="1" applyFill="1" applyBorder="1" applyAlignment="1">
      <alignment vertical="top" wrapText="1"/>
    </xf>
    <xf numFmtId="0" fontId="7" fillId="10" borderId="50" xfId="0" applyFont="1" applyFill="1" applyBorder="1" applyAlignment="1">
      <alignment vertical="top" wrapText="1"/>
    </xf>
    <xf numFmtId="0" fontId="7" fillId="0" borderId="62" xfId="0" applyFont="1" applyFill="1" applyBorder="1" applyAlignment="1">
      <alignment vertical="top" wrapText="1"/>
    </xf>
    <xf numFmtId="0" fontId="7" fillId="0" borderId="28" xfId="0" applyFont="1" applyFill="1" applyBorder="1" applyAlignment="1">
      <alignment vertical="top" wrapText="1"/>
    </xf>
    <xf numFmtId="0" fontId="7" fillId="0" borderId="23" xfId="0" applyFont="1" applyFill="1" applyBorder="1" applyAlignment="1">
      <alignment vertical="top" wrapText="1"/>
    </xf>
    <xf numFmtId="0" fontId="7" fillId="0" borderId="20" xfId="0" applyFont="1" applyFill="1" applyBorder="1" applyAlignment="1">
      <alignment vertical="top" wrapText="1"/>
    </xf>
    <xf numFmtId="0" fontId="7" fillId="10" borderId="3" xfId="0" applyFont="1" applyFill="1" applyBorder="1" applyAlignment="1">
      <alignment vertical="top" wrapText="1"/>
    </xf>
    <xf numFmtId="0" fontId="7" fillId="10" borderId="52" xfId="0" applyFont="1" applyFill="1" applyBorder="1" applyAlignment="1">
      <alignment vertical="top" wrapText="1"/>
    </xf>
    <xf numFmtId="0" fontId="7" fillId="10" borderId="51" xfId="0" applyFont="1" applyFill="1" applyBorder="1" applyAlignment="1">
      <alignment vertical="top" wrapText="1"/>
    </xf>
    <xf numFmtId="0" fontId="8" fillId="6" borderId="33" xfId="0" applyFont="1" applyFill="1" applyBorder="1" applyAlignment="1">
      <alignment vertical="center" wrapText="1"/>
    </xf>
    <xf numFmtId="0" fontId="9" fillId="6" borderId="54" xfId="0" applyFont="1" applyFill="1" applyBorder="1" applyAlignment="1">
      <alignment vertical="top" wrapText="1"/>
    </xf>
    <xf numFmtId="0" fontId="9" fillId="6" borderId="38" xfId="0" applyFont="1" applyFill="1" applyBorder="1" applyAlignment="1">
      <alignment vertical="top" wrapText="1"/>
    </xf>
    <xf numFmtId="0" fontId="9" fillId="6" borderId="16" xfId="0" applyFont="1" applyFill="1" applyBorder="1" applyAlignment="1">
      <alignment vertical="top" wrapText="1"/>
    </xf>
    <xf numFmtId="0" fontId="9" fillId="6" borderId="60" xfId="0" applyFont="1" applyFill="1" applyBorder="1" applyAlignment="1">
      <alignment vertical="top" wrapText="1"/>
    </xf>
    <xf numFmtId="0" fontId="7" fillId="10" borderId="63" xfId="0" applyFont="1" applyFill="1" applyBorder="1" applyAlignment="1">
      <alignment vertical="top" wrapText="1"/>
    </xf>
    <xf numFmtId="0" fontId="7" fillId="15" borderId="61" xfId="0" applyFont="1" applyFill="1" applyBorder="1" applyAlignment="1">
      <alignment vertical="top" wrapText="1"/>
    </xf>
    <xf numFmtId="0" fontId="8" fillId="6" borderId="43" xfId="0" applyFont="1" applyFill="1" applyBorder="1" applyAlignment="1">
      <alignment vertical="center" wrapText="1"/>
    </xf>
    <xf numFmtId="0" fontId="9" fillId="6" borderId="57" xfId="0" applyFont="1" applyFill="1" applyBorder="1" applyAlignment="1">
      <alignment vertical="top" wrapText="1"/>
    </xf>
    <xf numFmtId="0" fontId="9" fillId="6" borderId="42" xfId="0" applyFont="1" applyFill="1" applyBorder="1" applyAlignment="1">
      <alignment vertical="top" wrapText="1"/>
    </xf>
    <xf numFmtId="0" fontId="9" fillId="6" borderId="4" xfId="0" applyFont="1" applyFill="1" applyBorder="1" applyAlignment="1">
      <alignment vertical="top" wrapText="1"/>
    </xf>
    <xf numFmtId="0" fontId="9" fillId="6" borderId="65" xfId="0" applyFont="1" applyFill="1" applyBorder="1" applyAlignment="1">
      <alignment vertical="top" wrapText="1"/>
    </xf>
    <xf numFmtId="0" fontId="8" fillId="16" borderId="33" xfId="0" applyFont="1" applyFill="1" applyBorder="1" applyAlignment="1">
      <alignment vertical="top" wrapText="1"/>
    </xf>
    <xf numFmtId="0" fontId="10" fillId="16" borderId="33" xfId="0" applyFont="1" applyFill="1" applyBorder="1" applyAlignment="1">
      <alignment vertical="top" wrapText="1"/>
    </xf>
    <xf numFmtId="0" fontId="10" fillId="16" borderId="39" xfId="0" applyFont="1" applyFill="1" applyBorder="1" applyAlignment="1">
      <alignment vertical="top" wrapText="1"/>
    </xf>
    <xf numFmtId="0" fontId="8" fillId="16" borderId="39" xfId="0" applyFont="1" applyFill="1" applyBorder="1" applyAlignment="1">
      <alignment vertical="top" wrapText="1"/>
    </xf>
    <xf numFmtId="0" fontId="15" fillId="16" borderId="39" xfId="0" applyFont="1" applyFill="1" applyBorder="1" applyAlignment="1">
      <alignment vertical="top" wrapText="1"/>
    </xf>
    <xf numFmtId="0" fontId="9" fillId="17" borderId="41" xfId="0" applyFont="1" applyFill="1" applyBorder="1" applyAlignment="1">
      <alignment vertical="top" wrapText="1"/>
    </xf>
    <xf numFmtId="0" fontId="9" fillId="17" borderId="40" xfId="0" applyFont="1" applyFill="1" applyBorder="1" applyAlignment="1">
      <alignment vertical="top" wrapText="1"/>
    </xf>
    <xf numFmtId="0" fontId="9" fillId="17" borderId="1" xfId="0" applyFont="1" applyFill="1" applyBorder="1" applyAlignment="1">
      <alignment vertical="top" wrapText="1"/>
    </xf>
    <xf numFmtId="0" fontId="9" fillId="17" borderId="3" xfId="0" applyFont="1" applyFill="1" applyBorder="1" applyAlignment="1">
      <alignment vertical="top" wrapText="1"/>
    </xf>
    <xf numFmtId="0" fontId="9" fillId="17" borderId="38" xfId="0" applyFont="1" applyFill="1" applyBorder="1" applyAlignment="1">
      <alignment vertical="top" wrapText="1"/>
    </xf>
    <xf numFmtId="0" fontId="9" fillId="17" borderId="54" xfId="0" applyFont="1" applyFill="1" applyBorder="1" applyAlignment="1">
      <alignment vertical="top" wrapText="1"/>
    </xf>
    <xf numFmtId="0" fontId="9" fillId="17" borderId="60" xfId="0" applyFont="1" applyFill="1" applyBorder="1" applyAlignment="1">
      <alignment vertical="top" wrapText="1"/>
    </xf>
    <xf numFmtId="0" fontId="0" fillId="0" borderId="34"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29" xfId="0" applyBorder="1" applyAlignment="1">
      <alignment vertical="top"/>
    </xf>
    <xf numFmtId="0" fontId="0" fillId="3" borderId="35" xfId="0" applyFill="1" applyBorder="1" applyAlignment="1">
      <alignment vertical="top"/>
    </xf>
    <xf numFmtId="0" fontId="0" fillId="16" borderId="30" xfId="0" applyFill="1" applyBorder="1" applyAlignment="1">
      <alignment vertical="top"/>
    </xf>
    <xf numFmtId="0" fontId="3" fillId="8" borderId="27"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8" borderId="26" xfId="0" applyFont="1" applyFill="1" applyBorder="1" applyAlignment="1">
      <alignment horizontal="center" vertical="top" wrapText="1"/>
    </xf>
    <xf numFmtId="0" fontId="4" fillId="8" borderId="15" xfId="0" applyFont="1" applyFill="1" applyBorder="1" applyAlignment="1">
      <alignment horizontal="center" vertical="top" wrapText="1"/>
    </xf>
    <xf numFmtId="0" fontId="4" fillId="8" borderId="24" xfId="0" applyFont="1" applyFill="1" applyBorder="1" applyAlignment="1">
      <alignment horizontal="center" vertical="top" wrapText="1"/>
    </xf>
    <xf numFmtId="0" fontId="4" fillId="8" borderId="28" xfId="0" applyFont="1" applyFill="1" applyBorder="1" applyAlignment="1">
      <alignment horizontal="center" vertical="top" wrapText="1"/>
    </xf>
    <xf numFmtId="0" fontId="4" fillId="8" borderId="15" xfId="0" applyFont="1" applyFill="1" applyBorder="1" applyAlignment="1">
      <alignment horizontal="center" vertical="top"/>
    </xf>
    <xf numFmtId="0" fontId="4" fillId="8" borderId="24" xfId="0" applyFont="1" applyFill="1" applyBorder="1" applyAlignment="1">
      <alignment horizontal="center" vertical="top"/>
    </xf>
    <xf numFmtId="0" fontId="4" fillId="8" borderId="28" xfId="0" applyFont="1" applyFill="1" applyBorder="1" applyAlignment="1">
      <alignment horizontal="center" vertical="top"/>
    </xf>
    <xf numFmtId="0" fontId="3" fillId="8" borderId="9" xfId="0" applyFont="1" applyFill="1" applyBorder="1" applyAlignment="1">
      <alignment horizontal="center" vertical="top" wrapText="1"/>
    </xf>
    <xf numFmtId="0" fontId="3" fillId="8" borderId="22" xfId="0" applyFont="1" applyFill="1" applyBorder="1" applyAlignment="1">
      <alignment horizontal="center" vertical="top" wrapText="1"/>
    </xf>
    <xf numFmtId="0" fontId="3" fillId="8" borderId="23" xfId="0" applyFont="1" applyFill="1" applyBorder="1" applyAlignment="1">
      <alignment horizontal="center" vertical="top" wrapText="1"/>
    </xf>
    <xf numFmtId="0" fontId="3" fillId="8" borderId="8" xfId="0" applyFont="1" applyFill="1" applyBorder="1" applyAlignment="1">
      <alignment horizontal="center" vertical="top" wrapText="1"/>
    </xf>
    <xf numFmtId="0" fontId="3" fillId="8" borderId="25" xfId="0" applyFont="1" applyFill="1" applyBorder="1" applyAlignment="1">
      <alignment horizontal="center" vertical="top" wrapText="1"/>
    </xf>
    <xf numFmtId="0" fontId="8" fillId="8" borderId="15" xfId="0" applyFont="1" applyFill="1" applyBorder="1" applyAlignment="1">
      <alignment horizontal="left" vertical="top" wrapText="1"/>
    </xf>
    <xf numFmtId="0" fontId="8" fillId="8" borderId="24" xfId="0" applyFont="1" applyFill="1" applyBorder="1" applyAlignment="1">
      <alignment horizontal="left" vertical="top" wrapText="1"/>
    </xf>
    <xf numFmtId="0" fontId="8" fillId="8" borderId="33" xfId="0" applyFont="1" applyFill="1" applyBorder="1" applyAlignment="1">
      <alignment horizontal="left" vertical="top" wrapText="1"/>
    </xf>
    <xf numFmtId="0" fontId="7" fillId="8" borderId="24" xfId="0" applyFont="1" applyFill="1" applyBorder="1" applyAlignment="1">
      <alignment horizontal="left" vertical="top" wrapText="1"/>
    </xf>
    <xf numFmtId="0" fontId="4" fillId="6" borderId="0" xfId="0" applyFont="1" applyFill="1" applyAlignment="1">
      <alignment horizontal="center" vertical="center" wrapText="1"/>
    </xf>
    <xf numFmtId="0" fontId="6" fillId="7" borderId="21" xfId="0" applyFont="1" applyFill="1" applyBorder="1" applyAlignment="1">
      <alignment horizontal="left" vertical="center"/>
    </xf>
    <xf numFmtId="0" fontId="8" fillId="8" borderId="43" xfId="0" applyFont="1" applyFill="1" applyBorder="1" applyAlignment="1">
      <alignment horizontal="left" vertical="top" wrapText="1"/>
    </xf>
    <xf numFmtId="0" fontId="0" fillId="4" borderId="2" xfId="0" applyFill="1" applyBorder="1" applyAlignment="1">
      <alignment horizontal="center" vertical="top"/>
    </xf>
    <xf numFmtId="0" fontId="0" fillId="4" borderId="1" xfId="0" applyFill="1" applyBorder="1" applyAlignment="1">
      <alignment horizontal="center" vertical="top"/>
    </xf>
    <xf numFmtId="0" fontId="0" fillId="0" borderId="1" xfId="0" applyBorder="1" applyAlignment="1">
      <alignment horizontal="center" vertical="top"/>
    </xf>
  </cellXfs>
  <cellStyles count="2">
    <cellStyle name="Comma" xfId="1" builtinId="3"/>
    <cellStyle name="Normal" xfId="0" builtinId="0"/>
  </cellStyles>
  <dxfs count="0"/>
  <tableStyles count="0" defaultTableStyle="TableStyleMedium2" defaultPivotStyle="PivotStyleLight16"/>
  <colors>
    <mruColors>
      <color rgb="FFDEC8EE"/>
      <color rgb="FFB686DA"/>
      <color rgb="FFB8A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Vinopavan" id="{D3D940F9-FD91-4A6A-A800-37FCC20BAF18}" userId="K.Vinopavan" providerId="None"/>
  <person displayName="Lihini Ratwatte" id="{30698692-3405-4F8B-8640-7C0FE8F8BDA4}" userId="S::lihini.ratwatte@unwomen.org::6e0248c0-9055-4061-abc2-c625f563ee5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9" dT="2020-05-11T10:29:33.19" personId="{30698692-3405-4F8B-8640-7C0FE8F8BDA4}" id="{6452DDF7-17AA-4F78-B715-D0A92D8B14FB}">
    <text>UNOPS and Chrysalis Joint Activity</text>
  </threadedComment>
</ThreadedComments>
</file>

<file path=xl/threadedComments/threadedComment2.xml><?xml version="1.0" encoding="utf-8"?>
<ThreadedComments xmlns="http://schemas.microsoft.com/office/spreadsheetml/2018/threadedcomments" xmlns:x="http://schemas.openxmlformats.org/spreadsheetml/2006/main">
  <threadedComment ref="I13" dT="2020-02-26T06:44:00.95" personId="{D3D940F9-FD91-4A6A-A800-37FCC20BAF18}" id="{15E2BCCF-8622-4987-8BB0-6E57370E57B7}">
    <text>Select both the counilors and PM Leader</text>
  </threadedComment>
  <threadedComment ref="J13" dT="2020-02-26T06:44:00.95" personId="{D3D940F9-FD91-4A6A-A800-37FCC20BAF18}" id="{C3374D21-B47F-485C-90D8-ADEFFFF408A5}">
    <text>Select both the counilors and PM Leader</text>
  </threadedComment>
  <threadedComment ref="B19" dT="2020-02-26T04:57:48.46" personId="{D3D940F9-FD91-4A6A-A800-37FCC20BAF18}" id="{267B8228-091E-4AD8-B82D-200839225A2B}">
    <text>Coupling with UNOPS Assesment within the scope</text>
  </threadedComment>
  <threadedComment ref="C19" dT="2020-02-26T04:57:48.46" personId="{D3D940F9-FD91-4A6A-A800-37FCC20BAF18}" id="{D82D6F02-5907-4524-9E18-CB40DA7CD6D7}">
    <text>Coupling with UNOPS Assesment within the scope</text>
  </threadedComment>
  <threadedComment ref="D19" dT="2020-02-26T04:57:48.46" personId="{D3D940F9-FD91-4A6A-A800-37FCC20BAF18}" id="{B94FE114-C5B2-4E10-BA83-EAECCA7148C3}">
    <text>Coupling with UNOPS Assesment within the scope</text>
  </threadedComment>
  <threadedComment ref="E19" dT="2020-02-26T04:57:48.46" personId="{D3D940F9-FD91-4A6A-A800-37FCC20BAF18}" id="{C839F758-787B-43B6-A873-4DBA8BC6B958}">
    <text>Coupling with UNOPS Assesment within the scope</text>
  </threadedComment>
  <threadedComment ref="F19" dT="2020-02-26T04:57:48.46" personId="{D3D940F9-FD91-4A6A-A800-37FCC20BAF18}" id="{1EBE3C9B-62FD-4036-B1F7-9064D719A155}">
    <text>Coupling with UNOPS Assesment within the scope</text>
  </threadedComment>
  <threadedComment ref="D21" dT="2020-02-26T05:04:33.96" personId="{D3D940F9-FD91-4A6A-A800-37FCC20BAF18}" id="{E73C6F76-72DB-4B72-A71D-C8883CBC2DB1}">
    <text>Two approaches for PMs exists and Non-exists</text>
  </threadedComment>
  <threadedComment ref="D21" dT="2020-02-26T05:45:32.76" personId="{D3D940F9-FD91-4A6A-A800-37FCC20BAF18}" id="{14205331-F2B9-4D5D-860E-F2675C8097AB}" parentId="{E73C6F76-72DB-4B72-A71D-C8883CBC2DB1}">
    <text>Scoping will feed to this activity</text>
  </threadedComment>
  <threadedComment ref="E21" dT="2020-02-26T05:04:33.96" personId="{D3D940F9-FD91-4A6A-A800-37FCC20BAF18}" id="{49DF8C24-A3BD-466C-8D87-789D12FD3079}">
    <text>Two approaches for PMs exists and Non-exists</text>
  </threadedComment>
  <threadedComment ref="E21" dT="2020-02-26T05:45:32.76" personId="{D3D940F9-FD91-4A6A-A800-37FCC20BAF18}" id="{47189460-0068-4EA0-BB2F-383A3FA88E6F}" parentId="{49DF8C24-A3BD-466C-8D87-789D12FD3079}">
    <text>Scoping will feed to this activity</text>
  </threadedComment>
  <threadedComment ref="F21" dT="2020-02-26T05:04:33.96" personId="{D3D940F9-FD91-4A6A-A800-37FCC20BAF18}" id="{D1269259-2A48-48A5-B230-BFA035F5B9C0}">
    <text>Two approaches for PMs exists and Non-exists</text>
  </threadedComment>
  <threadedComment ref="F21" dT="2020-02-26T05:45:32.76" personId="{D3D940F9-FD91-4A6A-A800-37FCC20BAF18}" id="{6079C404-A7DA-41B6-9698-EBC6236FB7DC}" parentId="{D1269259-2A48-48A5-B230-BFA035F5B9C0}">
    <text>Scoping will feed to this activity</text>
  </threadedComment>
  <threadedComment ref="D22" dT="2020-02-26T06:26:41.01" personId="{D3D940F9-FD91-4A6A-A800-37FCC20BAF18}" id="{5CCAC85F-DEAB-4A28-A841-1375E3CC0185}">
    <text>start the process with the quick win mobilization activity</text>
  </threadedComment>
  <threadedComment ref="E25" dT="2020-02-26T06:43:35.80" personId="{D3D940F9-FD91-4A6A-A800-37FCC20BAF18}" id="{F822B4DB-EC84-42F7-B019-2F44CCE46B5C}">
    <text>Councilors trained by UNW will take part in this exchange programme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A11DF-74F9-44CA-9BE6-04585E67B18B}">
  <dimension ref="B1:Y144"/>
  <sheetViews>
    <sheetView tabSelected="1" zoomScale="115" zoomScaleNormal="115" workbookViewId="0">
      <pane xSplit="3" ySplit="3" topLeftCell="D4" activePane="bottomRight" state="frozen"/>
      <selection pane="topRight" activeCell="C1" sqref="C1"/>
      <selection pane="bottomLeft" activeCell="A4" sqref="A4"/>
      <selection pane="bottomRight" activeCell="D3" sqref="D3:N3"/>
    </sheetView>
  </sheetViews>
  <sheetFormatPr defaultRowHeight="15" x14ac:dyDescent="0.25"/>
  <cols>
    <col min="1" max="1" width="4.140625" style="1" customWidth="1"/>
    <col min="2" max="2" width="21.28515625" style="1" customWidth="1"/>
    <col min="3" max="3" width="50" style="1" customWidth="1"/>
    <col min="4" max="4" width="9.7109375" style="9" customWidth="1"/>
    <col min="5" max="16" width="9" style="9" customWidth="1"/>
    <col min="17" max="19" width="9" style="1" customWidth="1"/>
    <col min="20" max="25" width="0" style="1" hidden="1" customWidth="1"/>
    <col min="26" max="16384" width="9.140625" style="1"/>
  </cols>
  <sheetData>
    <row r="1" spans="2:25" ht="66" customHeight="1" x14ac:dyDescent="0.25">
      <c r="B1" s="353" t="s">
        <v>42</v>
      </c>
      <c r="C1" s="353"/>
      <c r="D1" s="117"/>
      <c r="E1" s="117"/>
      <c r="F1" s="117"/>
      <c r="G1" s="117"/>
      <c r="H1" s="117"/>
      <c r="I1" s="117"/>
      <c r="J1" s="117"/>
      <c r="K1" s="117"/>
      <c r="L1" s="117"/>
      <c r="M1" s="117"/>
      <c r="N1" s="117"/>
      <c r="O1" s="117"/>
      <c r="P1" s="117"/>
      <c r="Q1" s="117"/>
      <c r="R1" s="117"/>
      <c r="S1" s="117"/>
      <c r="T1" s="117"/>
      <c r="U1" s="117"/>
      <c r="V1" s="117"/>
      <c r="W1" s="117"/>
      <c r="X1" s="117"/>
      <c r="Y1" s="117"/>
    </row>
    <row r="2" spans="2:25" ht="24" thickBot="1" x14ac:dyDescent="0.3">
      <c r="B2" s="354" t="s">
        <v>43</v>
      </c>
      <c r="C2" s="354"/>
      <c r="D2" s="118"/>
      <c r="E2" s="118"/>
      <c r="F2" s="118"/>
      <c r="G2" s="118"/>
      <c r="H2" s="118"/>
      <c r="I2" s="118"/>
      <c r="J2" s="118"/>
      <c r="K2" s="118"/>
      <c r="L2" s="118"/>
      <c r="M2" s="118"/>
      <c r="N2" s="118"/>
      <c r="O2" s="118"/>
      <c r="P2" s="118"/>
      <c r="Q2" s="118"/>
      <c r="R2" s="118"/>
      <c r="S2" s="118"/>
      <c r="T2" s="119"/>
      <c r="U2" s="119"/>
      <c r="V2" s="119"/>
      <c r="W2" s="119"/>
      <c r="X2" s="119"/>
      <c r="Y2" s="119"/>
    </row>
    <row r="3" spans="2:25" ht="15" customHeight="1" x14ac:dyDescent="0.25">
      <c r="B3" s="338" t="s">
        <v>35</v>
      </c>
      <c r="C3" s="341" t="s">
        <v>36</v>
      </c>
      <c r="D3" s="344">
        <v>2020</v>
      </c>
      <c r="E3" s="344"/>
      <c r="F3" s="344"/>
      <c r="G3" s="344"/>
      <c r="H3" s="344"/>
      <c r="I3" s="344"/>
      <c r="J3" s="344"/>
      <c r="K3" s="344"/>
      <c r="L3" s="345"/>
      <c r="M3" s="345"/>
      <c r="N3" s="346"/>
      <c r="O3" s="347">
        <v>2021</v>
      </c>
      <c r="P3" s="344"/>
      <c r="Q3" s="344"/>
      <c r="R3" s="345"/>
      <c r="S3" s="346"/>
      <c r="T3" s="345" t="s">
        <v>37</v>
      </c>
      <c r="U3" s="345"/>
      <c r="V3" s="345"/>
      <c r="W3" s="345"/>
      <c r="X3" s="345"/>
      <c r="Y3" s="346"/>
    </row>
    <row r="4" spans="2:25" ht="15" customHeight="1" x14ac:dyDescent="0.25">
      <c r="B4" s="339"/>
      <c r="C4" s="342"/>
      <c r="D4" s="334" t="s">
        <v>38</v>
      </c>
      <c r="E4" s="337"/>
      <c r="F4" s="348" t="s">
        <v>39</v>
      </c>
      <c r="G4" s="334"/>
      <c r="H4" s="337"/>
      <c r="I4" s="348" t="s">
        <v>40</v>
      </c>
      <c r="J4" s="334"/>
      <c r="K4" s="337"/>
      <c r="L4" s="348" t="s">
        <v>41</v>
      </c>
      <c r="M4" s="334"/>
      <c r="N4" s="337"/>
      <c r="O4" s="348" t="s">
        <v>38</v>
      </c>
      <c r="P4" s="334"/>
      <c r="Q4" s="337"/>
      <c r="R4" s="334" t="s">
        <v>39</v>
      </c>
      <c r="S4" s="337"/>
      <c r="T4" s="334">
        <v>2020</v>
      </c>
      <c r="U4" s="334"/>
      <c r="V4" s="334"/>
      <c r="W4" s="335"/>
      <c r="X4" s="336">
        <v>2021</v>
      </c>
      <c r="Y4" s="337"/>
    </row>
    <row r="5" spans="2:25" ht="15.75" customHeight="1" thickBot="1" x14ac:dyDescent="0.3">
      <c r="B5" s="340"/>
      <c r="C5" s="343"/>
      <c r="D5" s="43" t="s">
        <v>44</v>
      </c>
      <c r="E5" s="41" t="s">
        <v>45</v>
      </c>
      <c r="F5" s="40" t="s">
        <v>46</v>
      </c>
      <c r="G5" s="42" t="s">
        <v>47</v>
      </c>
      <c r="H5" s="41" t="s">
        <v>48</v>
      </c>
      <c r="I5" s="40" t="s">
        <v>49</v>
      </c>
      <c r="J5" s="42" t="s">
        <v>50</v>
      </c>
      <c r="K5" s="41" t="s">
        <v>51</v>
      </c>
      <c r="L5" s="43" t="s">
        <v>52</v>
      </c>
      <c r="M5" s="42" t="s">
        <v>53</v>
      </c>
      <c r="N5" s="41" t="s">
        <v>54</v>
      </c>
      <c r="O5" s="40" t="s">
        <v>55</v>
      </c>
      <c r="P5" s="42" t="s">
        <v>56</v>
      </c>
      <c r="Q5" s="41" t="s">
        <v>45</v>
      </c>
      <c r="R5" s="43" t="s">
        <v>46</v>
      </c>
      <c r="S5" s="41" t="s">
        <v>47</v>
      </c>
      <c r="T5" s="219" t="s">
        <v>38</v>
      </c>
      <c r="U5" s="44" t="s">
        <v>39</v>
      </c>
      <c r="V5" s="44" t="s">
        <v>40</v>
      </c>
      <c r="W5" s="44" t="s">
        <v>41</v>
      </c>
      <c r="X5" s="44" t="s">
        <v>38</v>
      </c>
      <c r="Y5" s="45" t="s">
        <v>39</v>
      </c>
    </row>
    <row r="6" spans="2:25" ht="67.5" customHeight="1" x14ac:dyDescent="0.25">
      <c r="B6" s="349" t="s">
        <v>57</v>
      </c>
      <c r="C6" s="141" t="s">
        <v>58</v>
      </c>
      <c r="D6" s="86"/>
      <c r="E6" s="133"/>
      <c r="F6" s="134"/>
      <c r="G6" s="135"/>
      <c r="H6" s="133"/>
      <c r="I6" s="134"/>
      <c r="J6" s="135"/>
      <c r="K6" s="87"/>
      <c r="L6" s="86"/>
      <c r="M6" s="88"/>
      <c r="N6" s="87"/>
      <c r="O6" s="86"/>
      <c r="P6" s="88"/>
      <c r="Q6" s="202"/>
      <c r="R6" s="86"/>
      <c r="S6" s="87"/>
      <c r="T6" s="89"/>
      <c r="U6" s="90"/>
      <c r="V6" s="90"/>
      <c r="W6" s="90"/>
      <c r="X6" s="90"/>
      <c r="Y6" s="91"/>
    </row>
    <row r="7" spans="2:25" ht="27.75" customHeight="1" x14ac:dyDescent="0.25">
      <c r="B7" s="350"/>
      <c r="C7" s="142" t="s">
        <v>119</v>
      </c>
      <c r="D7" s="129"/>
      <c r="E7" s="130"/>
      <c r="F7" s="131"/>
      <c r="G7" s="132"/>
      <c r="H7" s="130"/>
      <c r="I7" s="131"/>
      <c r="J7" s="90"/>
      <c r="K7" s="91"/>
      <c r="L7" s="129"/>
      <c r="M7" s="90"/>
      <c r="N7" s="91"/>
      <c r="O7" s="129"/>
      <c r="P7" s="90"/>
      <c r="Q7" s="200"/>
      <c r="R7" s="129"/>
      <c r="S7" s="91"/>
      <c r="T7" s="89"/>
      <c r="U7" s="90"/>
      <c r="V7" s="90"/>
      <c r="W7" s="90"/>
      <c r="X7" s="90"/>
      <c r="Y7" s="91"/>
    </row>
    <row r="8" spans="2:25" x14ac:dyDescent="0.25">
      <c r="B8" s="350"/>
      <c r="C8" s="142" t="s">
        <v>120</v>
      </c>
      <c r="D8" s="129"/>
      <c r="E8" s="91"/>
      <c r="F8" s="131"/>
      <c r="G8" s="132"/>
      <c r="H8" s="130"/>
      <c r="I8" s="131"/>
      <c r="J8" s="90"/>
      <c r="K8" s="91"/>
      <c r="L8" s="129"/>
      <c r="M8" s="90"/>
      <c r="N8" s="91"/>
      <c r="O8" s="129"/>
      <c r="P8" s="90"/>
      <c r="Q8" s="200"/>
      <c r="R8" s="129"/>
      <c r="S8" s="91"/>
      <c r="T8" s="89"/>
      <c r="U8" s="90"/>
      <c r="V8" s="90"/>
      <c r="W8" s="90"/>
      <c r="X8" s="90"/>
      <c r="Y8" s="91"/>
    </row>
    <row r="9" spans="2:25" x14ac:dyDescent="0.25">
      <c r="B9" s="350"/>
      <c r="C9" s="142" t="s">
        <v>121</v>
      </c>
      <c r="D9" s="129"/>
      <c r="E9" s="91"/>
      <c r="F9" s="131"/>
      <c r="G9" s="132"/>
      <c r="H9" s="130"/>
      <c r="I9" s="131"/>
      <c r="J9" s="90"/>
      <c r="K9" s="91"/>
      <c r="L9" s="129"/>
      <c r="M9" s="90"/>
      <c r="N9" s="91"/>
      <c r="O9" s="129"/>
      <c r="P9" s="90"/>
      <c r="Q9" s="200"/>
      <c r="R9" s="129"/>
      <c r="S9" s="91"/>
      <c r="T9" s="89"/>
      <c r="U9" s="90"/>
      <c r="V9" s="90"/>
      <c r="W9" s="90"/>
      <c r="X9" s="90"/>
      <c r="Y9" s="91"/>
    </row>
    <row r="10" spans="2:25" ht="15.75" thickBot="1" x14ac:dyDescent="0.3">
      <c r="B10" s="350"/>
      <c r="C10" s="143" t="s">
        <v>122</v>
      </c>
      <c r="D10" s="144"/>
      <c r="E10" s="145"/>
      <c r="F10" s="144"/>
      <c r="G10" s="146"/>
      <c r="H10" s="147"/>
      <c r="I10" s="148"/>
      <c r="J10" s="149"/>
      <c r="K10" s="145"/>
      <c r="L10" s="144"/>
      <c r="M10" s="146"/>
      <c r="N10" s="145"/>
      <c r="O10" s="144"/>
      <c r="P10" s="146"/>
      <c r="Q10" s="201"/>
      <c r="R10" s="144"/>
      <c r="S10" s="145"/>
      <c r="T10" s="89"/>
      <c r="U10" s="90"/>
      <c r="V10" s="90"/>
      <c r="W10" s="90"/>
      <c r="X10" s="90"/>
      <c r="Y10" s="91"/>
    </row>
    <row r="11" spans="2:25" ht="68.25" customHeight="1" x14ac:dyDescent="0.25">
      <c r="B11" s="350"/>
      <c r="C11" s="150" t="s">
        <v>59</v>
      </c>
      <c r="D11" s="86"/>
      <c r="E11" s="87"/>
      <c r="F11" s="86"/>
      <c r="G11" s="88"/>
      <c r="H11" s="87"/>
      <c r="I11" s="151"/>
      <c r="J11" s="152"/>
      <c r="K11" s="153"/>
      <c r="L11" s="151"/>
      <c r="M11" s="152"/>
      <c r="N11" s="153"/>
      <c r="O11" s="86"/>
      <c r="P11" s="88"/>
      <c r="Q11" s="202"/>
      <c r="R11" s="86"/>
      <c r="S11" s="87"/>
      <c r="T11" s="53"/>
      <c r="U11" s="63"/>
      <c r="V11" s="63"/>
      <c r="W11" s="63"/>
      <c r="X11" s="63"/>
      <c r="Y11" s="70"/>
    </row>
    <row r="12" spans="2:25" ht="80.25" customHeight="1" x14ac:dyDescent="0.25">
      <c r="B12" s="350"/>
      <c r="C12" s="165" t="s">
        <v>108</v>
      </c>
      <c r="D12" s="82"/>
      <c r="E12" s="83"/>
      <c r="F12" s="82"/>
      <c r="G12" s="84"/>
      <c r="H12" s="83"/>
      <c r="I12" s="136"/>
      <c r="J12" s="137"/>
      <c r="K12" s="138"/>
      <c r="L12" s="82"/>
      <c r="M12" s="84"/>
      <c r="N12" s="83"/>
      <c r="O12" s="82"/>
      <c r="P12" s="84"/>
      <c r="Q12" s="203"/>
      <c r="R12" s="82"/>
      <c r="S12" s="83"/>
      <c r="T12" s="53"/>
      <c r="U12" s="63"/>
      <c r="V12" s="63"/>
      <c r="W12" s="63"/>
      <c r="X12" s="63"/>
      <c r="Y12" s="70"/>
    </row>
    <row r="13" spans="2:25" ht="68.25" customHeight="1" thickBot="1" x14ac:dyDescent="0.3">
      <c r="B13" s="350"/>
      <c r="C13" s="154" t="s">
        <v>109</v>
      </c>
      <c r="D13" s="155"/>
      <c r="E13" s="156"/>
      <c r="F13" s="155"/>
      <c r="G13" s="157"/>
      <c r="H13" s="156"/>
      <c r="I13" s="155"/>
      <c r="J13" s="157"/>
      <c r="K13" s="156"/>
      <c r="L13" s="158"/>
      <c r="M13" s="159"/>
      <c r="N13" s="160"/>
      <c r="O13" s="155"/>
      <c r="P13" s="157"/>
      <c r="Q13" s="204"/>
      <c r="R13" s="155"/>
      <c r="S13" s="156"/>
      <c r="T13" s="53"/>
      <c r="U13" s="63"/>
      <c r="V13" s="63"/>
      <c r="W13" s="63"/>
      <c r="X13" s="63"/>
      <c r="Y13" s="70"/>
    </row>
    <row r="14" spans="2:25" ht="38.25" x14ac:dyDescent="0.25">
      <c r="B14" s="350"/>
      <c r="C14" s="141" t="s">
        <v>60</v>
      </c>
      <c r="D14" s="86"/>
      <c r="E14" s="87"/>
      <c r="F14" s="196"/>
      <c r="G14" s="197"/>
      <c r="H14" s="198"/>
      <c r="I14" s="196"/>
      <c r="J14" s="197"/>
      <c r="K14" s="87"/>
      <c r="L14" s="86"/>
      <c r="M14" s="88"/>
      <c r="N14" s="87"/>
      <c r="O14" s="86"/>
      <c r="P14" s="88"/>
      <c r="Q14" s="202"/>
      <c r="R14" s="86"/>
      <c r="S14" s="87"/>
      <c r="T14" s="53"/>
      <c r="U14" s="63"/>
      <c r="V14" s="63"/>
      <c r="W14" s="63"/>
      <c r="X14" s="63"/>
      <c r="Y14" s="70"/>
    </row>
    <row r="15" spans="2:25" ht="25.5" x14ac:dyDescent="0.25">
      <c r="B15" s="350"/>
      <c r="C15" s="213" t="s">
        <v>123</v>
      </c>
      <c r="D15" s="82"/>
      <c r="E15" s="83"/>
      <c r="F15" s="121"/>
      <c r="G15" s="84"/>
      <c r="H15" s="83"/>
      <c r="I15" s="82"/>
      <c r="J15" s="84"/>
      <c r="K15" s="83"/>
      <c r="L15" s="82"/>
      <c r="M15" s="84"/>
      <c r="N15" s="83"/>
      <c r="O15" s="82"/>
      <c r="P15" s="84"/>
      <c r="Q15" s="203"/>
      <c r="R15" s="82"/>
      <c r="S15" s="83"/>
      <c r="T15" s="53"/>
      <c r="U15" s="63"/>
      <c r="V15" s="63"/>
      <c r="W15" s="63"/>
      <c r="X15" s="63"/>
      <c r="Y15" s="70"/>
    </row>
    <row r="16" spans="2:25" ht="25.5" x14ac:dyDescent="0.25">
      <c r="B16" s="350"/>
      <c r="C16" s="213" t="s">
        <v>124</v>
      </c>
      <c r="D16" s="82"/>
      <c r="E16" s="83"/>
      <c r="F16" s="121"/>
      <c r="G16" s="122"/>
      <c r="H16" s="83"/>
      <c r="I16" s="82"/>
      <c r="J16" s="84"/>
      <c r="K16" s="83"/>
      <c r="L16" s="82"/>
      <c r="M16" s="84"/>
      <c r="N16" s="83"/>
      <c r="O16" s="82"/>
      <c r="P16" s="84"/>
      <c r="Q16" s="203"/>
      <c r="R16" s="82"/>
      <c r="S16" s="83"/>
      <c r="T16" s="53"/>
      <c r="U16" s="63"/>
      <c r="V16" s="63"/>
      <c r="W16" s="63"/>
      <c r="X16" s="63"/>
      <c r="Y16" s="70"/>
    </row>
    <row r="17" spans="2:25" ht="26.25" thickBot="1" x14ac:dyDescent="0.3">
      <c r="B17" s="350"/>
      <c r="C17" s="143" t="s">
        <v>125</v>
      </c>
      <c r="D17" s="155"/>
      <c r="E17" s="156"/>
      <c r="F17" s="155"/>
      <c r="G17" s="171"/>
      <c r="H17" s="172"/>
      <c r="I17" s="211"/>
      <c r="J17" s="171"/>
      <c r="K17" s="156"/>
      <c r="L17" s="155"/>
      <c r="M17" s="157"/>
      <c r="N17" s="156"/>
      <c r="O17" s="155"/>
      <c r="P17" s="157"/>
      <c r="Q17" s="204"/>
      <c r="R17" s="155"/>
      <c r="S17" s="156"/>
      <c r="T17" s="53"/>
      <c r="U17" s="63"/>
      <c r="V17" s="63"/>
      <c r="W17" s="63"/>
      <c r="X17" s="63"/>
      <c r="Y17" s="70"/>
    </row>
    <row r="18" spans="2:25" ht="43.5" customHeight="1" x14ac:dyDescent="0.25">
      <c r="B18" s="350"/>
      <c r="C18" s="214" t="s">
        <v>61</v>
      </c>
      <c r="D18" s="129"/>
      <c r="E18" s="91"/>
      <c r="F18" s="129"/>
      <c r="G18" s="90"/>
      <c r="H18" s="91"/>
      <c r="I18" s="193"/>
      <c r="J18" s="194"/>
      <c r="K18" s="195"/>
      <c r="L18" s="161"/>
      <c r="M18" s="163"/>
      <c r="N18" s="162"/>
      <c r="O18" s="161"/>
      <c r="P18" s="163"/>
      <c r="Q18" s="205"/>
      <c r="R18" s="161"/>
      <c r="S18" s="162"/>
      <c r="T18" s="50"/>
      <c r="U18" s="51"/>
      <c r="V18" s="51"/>
      <c r="W18" s="51"/>
      <c r="X18" s="51"/>
      <c r="Y18" s="52"/>
    </row>
    <row r="19" spans="2:25" ht="30" customHeight="1" x14ac:dyDescent="0.25">
      <c r="B19" s="350"/>
      <c r="C19" s="166" t="s">
        <v>126</v>
      </c>
      <c r="D19" s="82"/>
      <c r="E19" s="83"/>
      <c r="F19" s="82"/>
      <c r="G19" s="84"/>
      <c r="H19" s="83"/>
      <c r="I19" s="121"/>
      <c r="J19" s="84"/>
      <c r="K19" s="83"/>
      <c r="L19" s="48"/>
      <c r="M19" s="46"/>
      <c r="N19" s="47"/>
      <c r="O19" s="48"/>
      <c r="P19" s="46"/>
      <c r="Q19" s="221"/>
      <c r="R19" s="48"/>
      <c r="S19" s="47"/>
      <c r="T19" s="50"/>
      <c r="U19" s="51"/>
      <c r="V19" s="51"/>
      <c r="W19" s="51"/>
      <c r="X19" s="51"/>
      <c r="Y19" s="52"/>
    </row>
    <row r="20" spans="2:25" ht="27.75" customHeight="1" x14ac:dyDescent="0.25">
      <c r="B20" s="350"/>
      <c r="C20" s="166" t="s">
        <v>127</v>
      </c>
      <c r="D20" s="82"/>
      <c r="E20" s="83"/>
      <c r="F20" s="82"/>
      <c r="G20" s="84"/>
      <c r="H20" s="83"/>
      <c r="I20" s="121"/>
      <c r="J20" s="122"/>
      <c r="K20" s="83"/>
      <c r="L20" s="48"/>
      <c r="M20" s="46"/>
      <c r="N20" s="47"/>
      <c r="O20" s="48"/>
      <c r="P20" s="46"/>
      <c r="Q20" s="221"/>
      <c r="R20" s="48"/>
      <c r="S20" s="47"/>
      <c r="T20" s="50"/>
      <c r="U20" s="51"/>
      <c r="V20" s="51"/>
      <c r="W20" s="51"/>
      <c r="X20" s="51"/>
      <c r="Y20" s="52"/>
    </row>
    <row r="21" spans="2:25" ht="30" customHeight="1" thickBot="1" x14ac:dyDescent="0.3">
      <c r="B21" s="350"/>
      <c r="C21" s="186" t="s">
        <v>128</v>
      </c>
      <c r="D21" s="182"/>
      <c r="E21" s="183"/>
      <c r="F21" s="182"/>
      <c r="G21" s="185"/>
      <c r="H21" s="183"/>
      <c r="I21" s="182"/>
      <c r="J21" s="184"/>
      <c r="K21" s="164"/>
      <c r="L21" s="189"/>
      <c r="M21" s="187"/>
      <c r="N21" s="188"/>
      <c r="O21" s="189"/>
      <c r="P21" s="187"/>
      <c r="Q21" s="222"/>
      <c r="R21" s="189"/>
      <c r="S21" s="188"/>
      <c r="T21" s="50"/>
      <c r="U21" s="51"/>
      <c r="V21" s="51"/>
      <c r="W21" s="51"/>
      <c r="X21" s="51"/>
      <c r="Y21" s="52"/>
    </row>
    <row r="22" spans="2:25" s="15" customFormat="1" ht="66.75" customHeight="1" x14ac:dyDescent="0.25">
      <c r="B22" s="350"/>
      <c r="C22" s="178" t="s">
        <v>62</v>
      </c>
      <c r="D22" s="86"/>
      <c r="E22" s="87"/>
      <c r="F22" s="86"/>
      <c r="G22" s="88"/>
      <c r="H22" s="87"/>
      <c r="I22" s="86"/>
      <c r="J22" s="179"/>
      <c r="K22" s="180"/>
      <c r="L22" s="151"/>
      <c r="M22" s="152"/>
      <c r="N22" s="153"/>
      <c r="O22" s="151"/>
      <c r="P22" s="152"/>
      <c r="Q22" s="223"/>
      <c r="R22" s="181"/>
      <c r="S22" s="180"/>
      <c r="T22" s="50"/>
      <c r="U22" s="51"/>
      <c r="V22" s="51"/>
      <c r="W22" s="51"/>
      <c r="X22" s="51"/>
      <c r="Y22" s="52"/>
    </row>
    <row r="23" spans="2:25" s="15" customFormat="1" ht="70.5" customHeight="1" x14ac:dyDescent="0.25">
      <c r="B23" s="350"/>
      <c r="C23" s="167" t="s">
        <v>110</v>
      </c>
      <c r="D23" s="82"/>
      <c r="E23" s="83"/>
      <c r="F23" s="82"/>
      <c r="G23" s="84"/>
      <c r="H23" s="83"/>
      <c r="I23" s="82"/>
      <c r="J23" s="46"/>
      <c r="K23" s="47"/>
      <c r="L23" s="136"/>
      <c r="M23" s="137"/>
      <c r="N23" s="175"/>
      <c r="O23" s="48"/>
      <c r="P23" s="46"/>
      <c r="Q23" s="221"/>
      <c r="R23" s="48"/>
      <c r="S23" s="47"/>
      <c r="T23" s="50"/>
      <c r="U23" s="51"/>
      <c r="V23" s="51"/>
      <c r="W23" s="51"/>
      <c r="X23" s="51"/>
      <c r="Y23" s="52"/>
    </row>
    <row r="24" spans="2:25" s="15" customFormat="1" ht="94.5" customHeight="1" x14ac:dyDescent="0.25">
      <c r="B24" s="350"/>
      <c r="C24" s="167" t="s">
        <v>116</v>
      </c>
      <c r="D24" s="82"/>
      <c r="E24" s="83"/>
      <c r="F24" s="82"/>
      <c r="G24" s="84"/>
      <c r="H24" s="83"/>
      <c r="I24" s="82"/>
      <c r="J24" s="46"/>
      <c r="K24" s="47"/>
      <c r="L24" s="82"/>
      <c r="M24" s="84"/>
      <c r="N24" s="224"/>
      <c r="O24" s="136"/>
      <c r="P24" s="46"/>
      <c r="Q24" s="221"/>
      <c r="R24" s="48"/>
      <c r="S24" s="47"/>
      <c r="T24" s="50"/>
      <c r="U24" s="51"/>
      <c r="V24" s="51"/>
      <c r="W24" s="51"/>
      <c r="X24" s="51"/>
      <c r="Y24" s="52"/>
    </row>
    <row r="25" spans="2:25" s="15" customFormat="1" ht="30.75" customHeight="1" x14ac:dyDescent="0.25">
      <c r="B25" s="350"/>
      <c r="C25" s="167" t="s">
        <v>111</v>
      </c>
      <c r="D25" s="82"/>
      <c r="E25" s="83"/>
      <c r="F25" s="82"/>
      <c r="G25" s="84"/>
      <c r="H25" s="83"/>
      <c r="I25" s="82"/>
      <c r="J25" s="46"/>
      <c r="K25" s="47"/>
      <c r="L25" s="82"/>
      <c r="M25" s="84"/>
      <c r="N25" s="224"/>
      <c r="O25" s="136"/>
      <c r="P25" s="137"/>
      <c r="Q25" s="221"/>
      <c r="R25" s="48"/>
      <c r="S25" s="47"/>
      <c r="T25" s="50"/>
      <c r="U25" s="51"/>
      <c r="V25" s="51"/>
      <c r="W25" s="51"/>
      <c r="X25" s="51"/>
      <c r="Y25" s="52"/>
    </row>
    <row r="26" spans="2:25" s="15" customFormat="1" ht="42.75" customHeight="1" thickBot="1" x14ac:dyDescent="0.3">
      <c r="B26" s="350"/>
      <c r="C26" s="168" t="s">
        <v>112</v>
      </c>
      <c r="D26" s="155"/>
      <c r="E26" s="156"/>
      <c r="F26" s="155"/>
      <c r="G26" s="157"/>
      <c r="H26" s="156"/>
      <c r="I26" s="155"/>
      <c r="J26" s="169"/>
      <c r="K26" s="170"/>
      <c r="L26" s="155"/>
      <c r="M26" s="157"/>
      <c r="N26" s="160"/>
      <c r="O26" s="158"/>
      <c r="P26" s="159"/>
      <c r="Q26" s="225"/>
      <c r="R26" s="173"/>
      <c r="S26" s="170"/>
      <c r="T26" s="50"/>
      <c r="U26" s="51"/>
      <c r="V26" s="51"/>
      <c r="W26" s="51"/>
      <c r="X26" s="51"/>
      <c r="Y26" s="52"/>
    </row>
    <row r="27" spans="2:25" ht="38.25" x14ac:dyDescent="0.25">
      <c r="B27" s="350"/>
      <c r="C27" s="226" t="s">
        <v>63</v>
      </c>
      <c r="D27" s="181"/>
      <c r="E27" s="180"/>
      <c r="F27" s="181"/>
      <c r="G27" s="179"/>
      <c r="H27" s="198"/>
      <c r="I27" s="196"/>
      <c r="J27" s="197"/>
      <c r="K27" s="198"/>
      <c r="L27" s="196"/>
      <c r="M27" s="197"/>
      <c r="N27" s="232"/>
      <c r="O27" s="196"/>
      <c r="P27" s="197"/>
      <c r="Q27" s="233"/>
      <c r="R27" s="196"/>
      <c r="S27" s="180"/>
      <c r="T27" s="50"/>
      <c r="U27" s="51"/>
      <c r="V27" s="51"/>
      <c r="W27" s="51"/>
      <c r="X27" s="51"/>
      <c r="Y27" s="52"/>
    </row>
    <row r="28" spans="2:25" ht="25.5" x14ac:dyDescent="0.25">
      <c r="B28" s="350"/>
      <c r="C28" s="214" t="s">
        <v>135</v>
      </c>
      <c r="D28" s="161"/>
      <c r="E28" s="162"/>
      <c r="F28" s="161"/>
      <c r="G28" s="163"/>
      <c r="H28" s="130"/>
      <c r="I28" s="131"/>
      <c r="J28" s="132"/>
      <c r="K28" s="91"/>
      <c r="L28" s="129"/>
      <c r="M28" s="200"/>
      <c r="N28" s="83"/>
      <c r="O28" s="129"/>
      <c r="P28" s="90"/>
      <c r="Q28" s="200"/>
      <c r="R28" s="129"/>
      <c r="S28" s="162"/>
      <c r="T28" s="50"/>
      <c r="U28" s="51"/>
      <c r="V28" s="51"/>
      <c r="W28" s="51"/>
      <c r="X28" s="51"/>
      <c r="Y28" s="52"/>
    </row>
    <row r="29" spans="2:25" ht="25.5" x14ac:dyDescent="0.25">
      <c r="B29" s="350"/>
      <c r="C29" s="214" t="s">
        <v>136</v>
      </c>
      <c r="D29" s="161"/>
      <c r="E29" s="162"/>
      <c r="F29" s="161"/>
      <c r="G29" s="163"/>
      <c r="H29" s="91"/>
      <c r="I29" s="129"/>
      <c r="J29" s="132"/>
      <c r="K29" s="91"/>
      <c r="L29" s="129"/>
      <c r="M29" s="200"/>
      <c r="N29" s="83"/>
      <c r="O29" s="129"/>
      <c r="P29" s="90"/>
      <c r="Q29" s="200"/>
      <c r="R29" s="129"/>
      <c r="S29" s="162"/>
      <c r="T29" s="50"/>
      <c r="U29" s="51"/>
      <c r="V29" s="51"/>
      <c r="W29" s="51"/>
      <c r="X29" s="51"/>
      <c r="Y29" s="52"/>
    </row>
    <row r="30" spans="2:25" ht="25.5" x14ac:dyDescent="0.25">
      <c r="B30" s="350"/>
      <c r="C30" s="215" t="s">
        <v>129</v>
      </c>
      <c r="D30" s="161"/>
      <c r="E30" s="162"/>
      <c r="F30" s="161"/>
      <c r="G30" s="163"/>
      <c r="H30" s="91"/>
      <c r="I30" s="129"/>
      <c r="J30" s="132"/>
      <c r="K30" s="130"/>
      <c r="L30" s="131"/>
      <c r="M30" s="200"/>
      <c r="N30" s="83"/>
      <c r="O30" s="129"/>
      <c r="P30" s="90"/>
      <c r="Q30" s="200"/>
      <c r="R30" s="129"/>
      <c r="S30" s="162"/>
      <c r="T30" s="50"/>
      <c r="U30" s="51"/>
      <c r="V30" s="51"/>
      <c r="W30" s="51"/>
      <c r="X30" s="51"/>
      <c r="Y30" s="52"/>
    </row>
    <row r="31" spans="2:25" x14ac:dyDescent="0.25">
      <c r="B31" s="350"/>
      <c r="C31" s="215" t="s">
        <v>137</v>
      </c>
      <c r="D31" s="161"/>
      <c r="E31" s="162"/>
      <c r="F31" s="161"/>
      <c r="G31" s="163"/>
      <c r="H31" s="91"/>
      <c r="I31" s="129"/>
      <c r="J31" s="90"/>
      <c r="K31" s="91"/>
      <c r="L31" s="131"/>
      <c r="M31" s="190"/>
      <c r="N31" s="123"/>
      <c r="O31" s="131"/>
      <c r="P31" s="132"/>
      <c r="Q31" s="190"/>
      <c r="R31" s="131"/>
      <c r="S31" s="162"/>
      <c r="T31" s="50"/>
      <c r="U31" s="51"/>
      <c r="V31" s="51"/>
      <c r="W31" s="51"/>
      <c r="X31" s="51"/>
      <c r="Y31" s="52"/>
    </row>
    <row r="32" spans="2:25" ht="26.25" thickBot="1" x14ac:dyDescent="0.3">
      <c r="B32" s="350"/>
      <c r="C32" s="227" t="s">
        <v>138</v>
      </c>
      <c r="D32" s="228"/>
      <c r="E32" s="229"/>
      <c r="F32" s="228"/>
      <c r="G32" s="230"/>
      <c r="H32" s="145"/>
      <c r="I32" s="144"/>
      <c r="J32" s="146"/>
      <c r="K32" s="145"/>
      <c r="L32" s="144"/>
      <c r="M32" s="201"/>
      <c r="N32" s="156"/>
      <c r="O32" s="144"/>
      <c r="P32" s="146"/>
      <c r="Q32" s="231"/>
      <c r="R32" s="148"/>
      <c r="S32" s="229"/>
      <c r="T32" s="50"/>
      <c r="U32" s="51"/>
      <c r="V32" s="51"/>
      <c r="W32" s="51"/>
      <c r="X32" s="51"/>
      <c r="Y32" s="52"/>
    </row>
    <row r="33" spans="2:25" ht="38.25" x14ac:dyDescent="0.25">
      <c r="B33" s="350"/>
      <c r="C33" s="226" t="s">
        <v>64</v>
      </c>
      <c r="D33" s="181"/>
      <c r="E33" s="87"/>
      <c r="F33" s="86"/>
      <c r="G33" s="197"/>
      <c r="H33" s="198"/>
      <c r="I33" s="196"/>
      <c r="J33" s="197"/>
      <c r="K33" s="198"/>
      <c r="L33" s="196"/>
      <c r="M33" s="233"/>
      <c r="N33" s="198"/>
      <c r="O33" s="196"/>
      <c r="P33" s="197"/>
      <c r="Q33" s="233"/>
      <c r="R33" s="196"/>
      <c r="S33" s="87"/>
      <c r="T33" s="50"/>
      <c r="U33" s="51"/>
      <c r="V33" s="51"/>
      <c r="W33" s="51"/>
      <c r="X33" s="51"/>
      <c r="Y33" s="52"/>
    </row>
    <row r="34" spans="2:25" ht="25.5" x14ac:dyDescent="0.25">
      <c r="B34" s="350"/>
      <c r="C34" s="215" t="s">
        <v>130</v>
      </c>
      <c r="D34" s="48"/>
      <c r="E34" s="83"/>
      <c r="F34" s="82"/>
      <c r="G34" s="122"/>
      <c r="H34" s="123"/>
      <c r="I34" s="121"/>
      <c r="J34" s="84"/>
      <c r="K34" s="83"/>
      <c r="L34" s="82"/>
      <c r="M34" s="203"/>
      <c r="N34" s="83"/>
      <c r="O34" s="82"/>
      <c r="P34" s="84"/>
      <c r="Q34" s="203"/>
      <c r="R34" s="82"/>
      <c r="S34" s="83"/>
      <c r="T34" s="191"/>
      <c r="U34" s="191"/>
      <c r="V34" s="191"/>
      <c r="W34" s="191"/>
      <c r="X34" s="191"/>
      <c r="Y34" s="192"/>
    </row>
    <row r="35" spans="2:25" ht="25.5" x14ac:dyDescent="0.25">
      <c r="B35" s="350"/>
      <c r="C35" s="215" t="s">
        <v>131</v>
      </c>
      <c r="D35" s="48"/>
      <c r="E35" s="83"/>
      <c r="F35" s="82"/>
      <c r="G35" s="84"/>
      <c r="H35" s="83"/>
      <c r="I35" s="82"/>
      <c r="J35" s="122"/>
      <c r="K35" s="123"/>
      <c r="L35" s="121"/>
      <c r="M35" s="203"/>
      <c r="N35" s="83"/>
      <c r="O35" s="82"/>
      <c r="P35" s="84"/>
      <c r="Q35" s="203"/>
      <c r="R35" s="82"/>
      <c r="S35" s="83"/>
      <c r="T35" s="191"/>
      <c r="U35" s="191"/>
      <c r="V35" s="191"/>
      <c r="W35" s="191"/>
      <c r="X35" s="191"/>
      <c r="Y35" s="192"/>
    </row>
    <row r="36" spans="2:25" ht="25.5" x14ac:dyDescent="0.25">
      <c r="B36" s="350"/>
      <c r="C36" s="215" t="s">
        <v>132</v>
      </c>
      <c r="D36" s="48"/>
      <c r="E36" s="83"/>
      <c r="F36" s="82"/>
      <c r="G36" s="84"/>
      <c r="H36" s="83"/>
      <c r="I36" s="82"/>
      <c r="J36" s="84"/>
      <c r="K36" s="83"/>
      <c r="L36" s="121"/>
      <c r="M36" s="125"/>
      <c r="N36" s="123"/>
      <c r="O36" s="82"/>
      <c r="P36" s="84"/>
      <c r="Q36" s="203"/>
      <c r="R36" s="82"/>
      <c r="S36" s="83"/>
      <c r="T36" s="191"/>
      <c r="U36" s="191"/>
      <c r="V36" s="191"/>
      <c r="W36" s="191"/>
      <c r="X36" s="191"/>
      <c r="Y36" s="192"/>
    </row>
    <row r="37" spans="2:25" ht="25.5" x14ac:dyDescent="0.25">
      <c r="B37" s="350"/>
      <c r="C37" s="215" t="s">
        <v>133</v>
      </c>
      <c r="D37" s="48"/>
      <c r="E37" s="83"/>
      <c r="F37" s="82"/>
      <c r="G37" s="84"/>
      <c r="H37" s="83"/>
      <c r="I37" s="82"/>
      <c r="J37" s="84"/>
      <c r="K37" s="83"/>
      <c r="L37" s="82"/>
      <c r="M37" s="203"/>
      <c r="N37" s="123"/>
      <c r="O37" s="121"/>
      <c r="P37" s="122"/>
      <c r="Q37" s="125"/>
      <c r="R37" s="121"/>
      <c r="S37" s="83"/>
      <c r="T37" s="191"/>
      <c r="U37" s="191"/>
      <c r="V37" s="191"/>
      <c r="W37" s="191"/>
      <c r="X37" s="191"/>
      <c r="Y37" s="192"/>
    </row>
    <row r="38" spans="2:25" ht="15.75" thickBot="1" x14ac:dyDescent="0.3">
      <c r="B38" s="351"/>
      <c r="C38" s="227" t="s">
        <v>134</v>
      </c>
      <c r="D38" s="173"/>
      <c r="E38" s="156"/>
      <c r="F38" s="155"/>
      <c r="G38" s="157"/>
      <c r="H38" s="156"/>
      <c r="I38" s="155"/>
      <c r="J38" s="157"/>
      <c r="K38" s="156"/>
      <c r="L38" s="155"/>
      <c r="M38" s="204"/>
      <c r="N38" s="172"/>
      <c r="O38" s="155"/>
      <c r="P38" s="157"/>
      <c r="Q38" s="250"/>
      <c r="R38" s="155"/>
      <c r="S38" s="156"/>
      <c r="T38" s="191"/>
      <c r="U38" s="191"/>
      <c r="V38" s="191"/>
      <c r="W38" s="191"/>
      <c r="X38" s="191"/>
      <c r="Y38" s="192"/>
    </row>
    <row r="39" spans="2:25" ht="15.75" thickBot="1" x14ac:dyDescent="0.3">
      <c r="B39" s="107"/>
      <c r="C39" s="264"/>
      <c r="D39" s="265"/>
      <c r="E39" s="266"/>
      <c r="F39" s="265"/>
      <c r="G39" s="267"/>
      <c r="H39" s="266"/>
      <c r="I39" s="265"/>
      <c r="J39" s="267"/>
      <c r="K39" s="266"/>
      <c r="L39" s="265"/>
      <c r="M39" s="267"/>
      <c r="N39" s="266"/>
      <c r="O39" s="265"/>
      <c r="P39" s="267"/>
      <c r="Q39" s="268"/>
      <c r="R39" s="265"/>
      <c r="S39" s="266"/>
      <c r="T39" s="55">
        <f t="shared" ref="T39:Y39" si="0">SUM(T6:T33)</f>
        <v>0</v>
      </c>
      <c r="U39" s="56">
        <f t="shared" si="0"/>
        <v>0</v>
      </c>
      <c r="V39" s="56">
        <f t="shared" si="0"/>
        <v>0</v>
      </c>
      <c r="W39" s="56">
        <f t="shared" si="0"/>
        <v>0</v>
      </c>
      <c r="X39" s="56">
        <f t="shared" si="0"/>
        <v>0</v>
      </c>
      <c r="Y39" s="56">
        <f t="shared" si="0"/>
        <v>0</v>
      </c>
    </row>
    <row r="40" spans="2:25" ht="105.75" customHeight="1" x14ac:dyDescent="0.25">
      <c r="B40" s="355" t="s">
        <v>65</v>
      </c>
      <c r="C40" s="141" t="s">
        <v>66</v>
      </c>
      <c r="D40" s="134"/>
      <c r="E40" s="133"/>
      <c r="F40" s="134"/>
      <c r="G40" s="135"/>
      <c r="H40" s="133"/>
      <c r="I40" s="134"/>
      <c r="J40" s="135"/>
      <c r="K40" s="133"/>
      <c r="L40" s="134"/>
      <c r="M40" s="135"/>
      <c r="N40" s="133"/>
      <c r="O40" s="134"/>
      <c r="P40" s="135"/>
      <c r="Q40" s="199"/>
      <c r="R40" s="134"/>
      <c r="S40" s="87"/>
      <c r="T40" s="53"/>
      <c r="U40" s="63"/>
      <c r="V40" s="63"/>
      <c r="W40" s="63"/>
      <c r="X40" s="63"/>
      <c r="Y40" s="70"/>
    </row>
    <row r="41" spans="2:25" ht="45.75" customHeight="1" x14ac:dyDescent="0.25">
      <c r="B41" s="350"/>
      <c r="C41" s="248" t="s">
        <v>139</v>
      </c>
      <c r="D41" s="121"/>
      <c r="E41" s="123"/>
      <c r="F41" s="82"/>
      <c r="G41" s="84"/>
      <c r="H41" s="83"/>
      <c r="I41" s="82"/>
      <c r="J41" s="84"/>
      <c r="K41" s="83"/>
      <c r="L41" s="82"/>
      <c r="M41" s="84"/>
      <c r="N41" s="83"/>
      <c r="O41" s="82"/>
      <c r="P41" s="84"/>
      <c r="Q41" s="203"/>
      <c r="R41" s="82"/>
      <c r="S41" s="83"/>
      <c r="T41" s="53"/>
      <c r="U41" s="63"/>
      <c r="V41" s="63"/>
      <c r="W41" s="63"/>
      <c r="X41" s="63"/>
      <c r="Y41" s="70"/>
    </row>
    <row r="42" spans="2:25" ht="30.75" customHeight="1" x14ac:dyDescent="0.25">
      <c r="B42" s="350"/>
      <c r="C42" s="213" t="s">
        <v>140</v>
      </c>
      <c r="D42" s="82"/>
      <c r="E42" s="123"/>
      <c r="F42" s="82"/>
      <c r="G42" s="84"/>
      <c r="H42" s="83"/>
      <c r="I42" s="82"/>
      <c r="J42" s="84"/>
      <c r="K42" s="83"/>
      <c r="L42" s="82"/>
      <c r="M42" s="84"/>
      <c r="N42" s="83"/>
      <c r="O42" s="82"/>
      <c r="P42" s="84"/>
      <c r="Q42" s="203"/>
      <c r="R42" s="82"/>
      <c r="S42" s="83"/>
      <c r="T42" s="53"/>
      <c r="U42" s="63"/>
      <c r="V42" s="63"/>
      <c r="W42" s="63"/>
      <c r="X42" s="63"/>
      <c r="Y42" s="70"/>
    </row>
    <row r="43" spans="2:25" ht="18.75" customHeight="1" x14ac:dyDescent="0.25">
      <c r="B43" s="350"/>
      <c r="C43" s="248" t="s">
        <v>141</v>
      </c>
      <c r="D43" s="82"/>
      <c r="E43" s="83"/>
      <c r="F43" s="82"/>
      <c r="G43" s="122"/>
      <c r="H43" s="123"/>
      <c r="I43" s="121"/>
      <c r="J43" s="122"/>
      <c r="K43" s="83"/>
      <c r="L43" s="82"/>
      <c r="M43" s="84"/>
      <c r="N43" s="83"/>
      <c r="O43" s="82"/>
      <c r="P43" s="84"/>
      <c r="Q43" s="203"/>
      <c r="R43" s="82"/>
      <c r="S43" s="83"/>
      <c r="T43" s="53"/>
      <c r="U43" s="63"/>
      <c r="V43" s="63"/>
      <c r="W43" s="63"/>
      <c r="X43" s="63"/>
      <c r="Y43" s="70"/>
    </row>
    <row r="44" spans="2:25" ht="18" customHeight="1" x14ac:dyDescent="0.25">
      <c r="B44" s="350"/>
      <c r="C44" s="248" t="s">
        <v>142</v>
      </c>
      <c r="D44" s="82"/>
      <c r="E44" s="234"/>
      <c r="F44" s="235"/>
      <c r="G44" s="236"/>
      <c r="H44" s="238"/>
      <c r="I44" s="239"/>
      <c r="J44" s="240"/>
      <c r="K44" s="238"/>
      <c r="L44" s="239"/>
      <c r="M44" s="236"/>
      <c r="N44" s="234"/>
      <c r="O44" s="235"/>
      <c r="P44" s="236"/>
      <c r="Q44" s="237"/>
      <c r="R44" s="235"/>
      <c r="S44" s="83"/>
      <c r="T44" s="53"/>
      <c r="U44" s="63"/>
      <c r="V44" s="63"/>
      <c r="W44" s="63"/>
      <c r="X44" s="63"/>
      <c r="Y44" s="70"/>
    </row>
    <row r="45" spans="2:25" ht="28.5" customHeight="1" x14ac:dyDescent="0.25">
      <c r="B45" s="350"/>
      <c r="C45" s="248" t="s">
        <v>143</v>
      </c>
      <c r="D45" s="82"/>
      <c r="E45" s="234"/>
      <c r="F45" s="235"/>
      <c r="G45" s="236"/>
      <c r="H45" s="234"/>
      <c r="I45" s="239"/>
      <c r="J45" s="240"/>
      <c r="K45" s="238"/>
      <c r="L45" s="239"/>
      <c r="M45" s="236"/>
      <c r="N45" s="234"/>
      <c r="O45" s="235"/>
      <c r="P45" s="236"/>
      <c r="Q45" s="237"/>
      <c r="R45" s="235"/>
      <c r="S45" s="83"/>
      <c r="T45" s="53"/>
      <c r="U45" s="63"/>
      <c r="V45" s="63"/>
      <c r="W45" s="63"/>
      <c r="X45" s="63"/>
      <c r="Y45" s="70"/>
    </row>
    <row r="46" spans="2:25" ht="33.75" customHeight="1" x14ac:dyDescent="0.25">
      <c r="B46" s="350"/>
      <c r="C46" s="248" t="s">
        <v>144</v>
      </c>
      <c r="D46" s="82"/>
      <c r="E46" s="234"/>
      <c r="F46" s="235"/>
      <c r="G46" s="236"/>
      <c r="H46" s="234"/>
      <c r="I46" s="235"/>
      <c r="J46" s="236"/>
      <c r="K46" s="234"/>
      <c r="L46" s="239"/>
      <c r="M46" s="240"/>
      <c r="N46" s="238"/>
      <c r="O46" s="235"/>
      <c r="P46" s="236"/>
      <c r="Q46" s="237"/>
      <c r="R46" s="235"/>
      <c r="S46" s="83"/>
      <c r="T46" s="53"/>
      <c r="U46" s="63"/>
      <c r="V46" s="63"/>
      <c r="W46" s="63"/>
      <c r="X46" s="63"/>
      <c r="Y46" s="70"/>
    </row>
    <row r="47" spans="2:25" ht="31.5" customHeight="1" x14ac:dyDescent="0.25">
      <c r="B47" s="350"/>
      <c r="C47" s="248" t="s">
        <v>145</v>
      </c>
      <c r="D47" s="82"/>
      <c r="E47" s="83"/>
      <c r="F47" s="82"/>
      <c r="G47" s="84"/>
      <c r="H47" s="83"/>
      <c r="I47" s="82"/>
      <c r="J47" s="84"/>
      <c r="K47" s="83"/>
      <c r="L47" s="82"/>
      <c r="M47" s="84"/>
      <c r="N47" s="123"/>
      <c r="O47" s="121"/>
      <c r="P47" s="122"/>
      <c r="Q47" s="125"/>
      <c r="R47" s="82"/>
      <c r="S47" s="83"/>
      <c r="T47" s="53"/>
      <c r="U47" s="63"/>
      <c r="V47" s="63"/>
      <c r="W47" s="63"/>
      <c r="X47" s="63"/>
      <c r="Y47" s="70"/>
    </row>
    <row r="48" spans="2:25" ht="37.5" customHeight="1" x14ac:dyDescent="0.25">
      <c r="B48" s="350"/>
      <c r="C48" s="248" t="s">
        <v>146</v>
      </c>
      <c r="D48" s="82"/>
      <c r="E48" s="83"/>
      <c r="F48" s="82"/>
      <c r="G48" s="84"/>
      <c r="H48" s="83"/>
      <c r="I48" s="82"/>
      <c r="J48" s="84"/>
      <c r="K48" s="83"/>
      <c r="L48" s="82"/>
      <c r="M48" s="84"/>
      <c r="N48" s="123"/>
      <c r="O48" s="121"/>
      <c r="P48" s="122"/>
      <c r="Q48" s="125"/>
      <c r="R48" s="121"/>
      <c r="S48" s="83"/>
      <c r="T48" s="53"/>
      <c r="U48" s="63"/>
      <c r="V48" s="63"/>
      <c r="W48" s="63"/>
      <c r="X48" s="63"/>
      <c r="Y48" s="70"/>
    </row>
    <row r="49" spans="2:25" ht="37.5" customHeight="1" x14ac:dyDescent="0.25">
      <c r="B49" s="350"/>
      <c r="C49" s="248" t="s">
        <v>147</v>
      </c>
      <c r="D49" s="82"/>
      <c r="E49" s="83"/>
      <c r="F49" s="82"/>
      <c r="G49" s="84"/>
      <c r="H49" s="83"/>
      <c r="I49" s="82"/>
      <c r="J49" s="84"/>
      <c r="K49" s="83"/>
      <c r="L49" s="82"/>
      <c r="M49" s="84"/>
      <c r="N49" s="83"/>
      <c r="O49" s="82"/>
      <c r="P49" s="122"/>
      <c r="Q49" s="125"/>
      <c r="R49" s="121"/>
      <c r="S49" s="83"/>
      <c r="T49" s="53"/>
      <c r="U49" s="63"/>
      <c r="V49" s="63"/>
      <c r="W49" s="63"/>
      <c r="X49" s="63"/>
      <c r="Y49" s="70"/>
    </row>
    <row r="50" spans="2:25" ht="41.25" customHeight="1" thickBot="1" x14ac:dyDescent="0.3">
      <c r="B50" s="350"/>
      <c r="C50" s="249" t="s">
        <v>148</v>
      </c>
      <c r="D50" s="155"/>
      <c r="E50" s="156"/>
      <c r="F50" s="155"/>
      <c r="G50" s="157"/>
      <c r="H50" s="156"/>
      <c r="I50" s="155"/>
      <c r="J50" s="157"/>
      <c r="K50" s="156"/>
      <c r="L50" s="155"/>
      <c r="M50" s="157"/>
      <c r="N50" s="156"/>
      <c r="O50" s="155"/>
      <c r="P50" s="157"/>
      <c r="Q50" s="250"/>
      <c r="R50" s="211"/>
      <c r="S50" s="156"/>
      <c r="T50" s="53"/>
      <c r="U50" s="63"/>
      <c r="V50" s="63"/>
      <c r="W50" s="63"/>
      <c r="X50" s="63"/>
      <c r="Y50" s="70"/>
    </row>
    <row r="51" spans="2:25" ht="72.75" customHeight="1" x14ac:dyDescent="0.25">
      <c r="B51" s="350"/>
      <c r="C51" s="247" t="s">
        <v>67</v>
      </c>
      <c r="D51" s="86"/>
      <c r="E51" s="87"/>
      <c r="F51" s="196"/>
      <c r="G51" s="197"/>
      <c r="H51" s="198"/>
      <c r="I51" s="196"/>
      <c r="J51" s="88"/>
      <c r="K51" s="87"/>
      <c r="L51" s="86"/>
      <c r="M51" s="88"/>
      <c r="N51" s="87"/>
      <c r="O51" s="86"/>
      <c r="P51" s="88"/>
      <c r="Q51" s="202"/>
      <c r="R51" s="86"/>
      <c r="S51" s="87"/>
      <c r="T51" s="53"/>
      <c r="U51" s="63"/>
      <c r="V51" s="63"/>
      <c r="W51" s="63"/>
      <c r="X51" s="63"/>
      <c r="Y51" s="70"/>
    </row>
    <row r="52" spans="2:25" ht="35.25" customHeight="1" x14ac:dyDescent="0.25">
      <c r="B52" s="350"/>
      <c r="C52" s="248" t="s">
        <v>149</v>
      </c>
      <c r="D52" s="82"/>
      <c r="E52" s="83"/>
      <c r="F52" s="121"/>
      <c r="G52" s="122"/>
      <c r="H52" s="83"/>
      <c r="I52" s="82"/>
      <c r="J52" s="84"/>
      <c r="K52" s="83"/>
      <c r="L52" s="82"/>
      <c r="M52" s="84"/>
      <c r="N52" s="83"/>
      <c r="O52" s="82"/>
      <c r="P52" s="84"/>
      <c r="Q52" s="203"/>
      <c r="R52" s="82"/>
      <c r="S52" s="83"/>
      <c r="T52" s="53"/>
      <c r="U52" s="63"/>
      <c r="V52" s="63"/>
      <c r="W52" s="63"/>
      <c r="X52" s="63"/>
      <c r="Y52" s="70"/>
    </row>
    <row r="53" spans="2:25" ht="28.5" customHeight="1" thickBot="1" x14ac:dyDescent="0.3">
      <c r="B53" s="350"/>
      <c r="C53" s="249" t="s">
        <v>150</v>
      </c>
      <c r="D53" s="155"/>
      <c r="E53" s="156"/>
      <c r="F53" s="155"/>
      <c r="G53" s="157"/>
      <c r="H53" s="172"/>
      <c r="I53" s="211"/>
      <c r="J53" s="157"/>
      <c r="K53" s="156"/>
      <c r="L53" s="155"/>
      <c r="M53" s="157"/>
      <c r="N53" s="156"/>
      <c r="O53" s="155"/>
      <c r="P53" s="157"/>
      <c r="Q53" s="204"/>
      <c r="R53" s="155"/>
      <c r="S53" s="156"/>
      <c r="T53" s="53"/>
      <c r="U53" s="63"/>
      <c r="V53" s="63"/>
      <c r="W53" s="63"/>
      <c r="X53" s="63"/>
      <c r="Y53" s="70"/>
    </row>
    <row r="54" spans="2:25" ht="81.75" customHeight="1" x14ac:dyDescent="0.25">
      <c r="B54" s="350"/>
      <c r="C54" s="142" t="s">
        <v>68</v>
      </c>
      <c r="D54" s="129"/>
      <c r="E54" s="91"/>
      <c r="F54" s="129"/>
      <c r="G54" s="194"/>
      <c r="H54" s="195"/>
      <c r="I54" s="129"/>
      <c r="J54" s="90"/>
      <c r="K54" s="91"/>
      <c r="L54" s="129"/>
      <c r="M54" s="90"/>
      <c r="N54" s="91"/>
      <c r="O54" s="129"/>
      <c r="P54" s="90"/>
      <c r="Q54" s="200"/>
      <c r="R54" s="129"/>
      <c r="S54" s="91"/>
      <c r="T54" s="53"/>
      <c r="U54" s="63"/>
      <c r="V54" s="63"/>
      <c r="W54" s="63"/>
      <c r="X54" s="63"/>
      <c r="Y54" s="70"/>
    </row>
    <row r="55" spans="2:25" ht="51" customHeight="1" thickBot="1" x14ac:dyDescent="0.3">
      <c r="B55" s="350"/>
      <c r="C55" s="258" t="s">
        <v>151</v>
      </c>
      <c r="D55" s="174"/>
      <c r="E55" s="175"/>
      <c r="F55" s="174"/>
      <c r="G55" s="177"/>
      <c r="H55" s="124"/>
      <c r="I55" s="174"/>
      <c r="J55" s="176"/>
      <c r="K55" s="175"/>
      <c r="L55" s="174"/>
      <c r="M55" s="176"/>
      <c r="N55" s="175"/>
      <c r="O55" s="174"/>
      <c r="P55" s="176"/>
      <c r="Q55" s="212"/>
      <c r="R55" s="174"/>
      <c r="S55" s="175"/>
      <c r="T55" s="53"/>
      <c r="U55" s="63"/>
      <c r="V55" s="63"/>
      <c r="W55" s="63"/>
      <c r="X55" s="63"/>
      <c r="Y55" s="70"/>
    </row>
    <row r="56" spans="2:25" ht="57" customHeight="1" x14ac:dyDescent="0.25">
      <c r="B56" s="350"/>
      <c r="C56" s="150" t="s">
        <v>69</v>
      </c>
      <c r="D56" s="86"/>
      <c r="E56" s="87"/>
      <c r="F56" s="86"/>
      <c r="G56" s="88"/>
      <c r="H56" s="87"/>
      <c r="I56" s="86"/>
      <c r="J56" s="88"/>
      <c r="K56" s="87"/>
      <c r="L56" s="151"/>
      <c r="M56" s="152"/>
      <c r="N56" s="153"/>
      <c r="O56" s="151"/>
      <c r="P56" s="88"/>
      <c r="Q56" s="202"/>
      <c r="R56" s="86"/>
      <c r="S56" s="87"/>
      <c r="T56" s="53"/>
      <c r="U56" s="63"/>
      <c r="V56" s="63"/>
      <c r="W56" s="63"/>
      <c r="X56" s="63"/>
      <c r="Y56" s="70"/>
    </row>
    <row r="57" spans="2:25" ht="106.5" customHeight="1" x14ac:dyDescent="0.25">
      <c r="B57" s="350"/>
      <c r="C57" s="167" t="s">
        <v>113</v>
      </c>
      <c r="D57" s="82"/>
      <c r="E57" s="83"/>
      <c r="F57" s="82"/>
      <c r="G57" s="84"/>
      <c r="H57" s="83"/>
      <c r="I57" s="82"/>
      <c r="J57" s="84"/>
      <c r="K57" s="83"/>
      <c r="L57" s="136"/>
      <c r="M57" s="137"/>
      <c r="N57" s="83"/>
      <c r="O57" s="82"/>
      <c r="P57" s="84"/>
      <c r="Q57" s="203"/>
      <c r="R57" s="82"/>
      <c r="S57" s="83"/>
      <c r="T57" s="53"/>
      <c r="U57" s="63"/>
      <c r="V57" s="63"/>
      <c r="W57" s="63"/>
      <c r="X57" s="63"/>
      <c r="Y57" s="70"/>
    </row>
    <row r="58" spans="2:25" ht="84" customHeight="1" x14ac:dyDescent="0.25">
      <c r="B58" s="350"/>
      <c r="C58" s="167" t="s">
        <v>115</v>
      </c>
      <c r="D58" s="82"/>
      <c r="E58" s="83"/>
      <c r="F58" s="82"/>
      <c r="G58" s="84"/>
      <c r="H58" s="83"/>
      <c r="I58" s="82"/>
      <c r="J58" s="84"/>
      <c r="K58" s="83"/>
      <c r="L58" s="82"/>
      <c r="M58" s="137"/>
      <c r="N58" s="138"/>
      <c r="O58" s="82"/>
      <c r="P58" s="84"/>
      <c r="Q58" s="203"/>
      <c r="R58" s="82"/>
      <c r="S58" s="83"/>
      <c r="T58" s="53"/>
      <c r="U58" s="63"/>
      <c r="V58" s="63"/>
      <c r="W58" s="63"/>
      <c r="X58" s="63"/>
      <c r="Y58" s="70"/>
    </row>
    <row r="59" spans="2:25" ht="33.75" customHeight="1" thickBot="1" x14ac:dyDescent="0.3">
      <c r="B59" s="350"/>
      <c r="C59" s="168" t="s">
        <v>114</v>
      </c>
      <c r="D59" s="155"/>
      <c r="E59" s="156"/>
      <c r="F59" s="155"/>
      <c r="G59" s="157"/>
      <c r="H59" s="156"/>
      <c r="I59" s="155"/>
      <c r="J59" s="157"/>
      <c r="K59" s="156"/>
      <c r="L59" s="155"/>
      <c r="M59" s="157"/>
      <c r="N59" s="160"/>
      <c r="O59" s="158"/>
      <c r="P59" s="157"/>
      <c r="Q59" s="204"/>
      <c r="R59" s="155"/>
      <c r="S59" s="156"/>
      <c r="T59" s="53"/>
      <c r="U59" s="63"/>
      <c r="V59" s="63"/>
      <c r="W59" s="63"/>
      <c r="X59" s="63"/>
      <c r="Y59" s="70"/>
    </row>
    <row r="60" spans="2:25" ht="54" customHeight="1" x14ac:dyDescent="0.25">
      <c r="B60" s="350"/>
      <c r="C60" s="247" t="s">
        <v>70</v>
      </c>
      <c r="D60" s="86"/>
      <c r="E60" s="87"/>
      <c r="F60" s="86"/>
      <c r="G60" s="88"/>
      <c r="H60" s="87"/>
      <c r="I60" s="196"/>
      <c r="J60" s="197"/>
      <c r="K60" s="198"/>
      <c r="L60" s="196"/>
      <c r="M60" s="197"/>
      <c r="N60" s="198"/>
      <c r="O60" s="196"/>
      <c r="P60" s="197"/>
      <c r="Q60" s="233"/>
      <c r="R60" s="196"/>
      <c r="S60" s="87"/>
      <c r="T60" s="53"/>
      <c r="U60" s="63"/>
      <c r="V60" s="63"/>
      <c r="W60" s="63"/>
      <c r="X60" s="63"/>
      <c r="Y60" s="70"/>
    </row>
    <row r="61" spans="2:25" ht="44.25" customHeight="1" x14ac:dyDescent="0.25">
      <c r="B61" s="350"/>
      <c r="C61" s="248" t="s">
        <v>152</v>
      </c>
      <c r="D61" s="82"/>
      <c r="E61" s="83"/>
      <c r="F61" s="82"/>
      <c r="G61" s="84"/>
      <c r="H61" s="83"/>
      <c r="I61" s="121"/>
      <c r="J61" s="84"/>
      <c r="K61" s="83"/>
      <c r="L61" s="82"/>
      <c r="M61" s="84"/>
      <c r="N61" s="83"/>
      <c r="O61" s="82"/>
      <c r="P61" s="84"/>
      <c r="Q61" s="203"/>
      <c r="R61" s="82"/>
      <c r="S61" s="83"/>
      <c r="T61" s="92"/>
      <c r="U61" s="63"/>
      <c r="V61" s="63"/>
      <c r="W61" s="63"/>
      <c r="X61" s="63"/>
      <c r="Y61" s="94"/>
    </row>
    <row r="62" spans="2:25" ht="54" customHeight="1" x14ac:dyDescent="0.25">
      <c r="B62" s="350"/>
      <c r="C62" s="248" t="s">
        <v>153</v>
      </c>
      <c r="D62" s="82"/>
      <c r="E62" s="83"/>
      <c r="F62" s="82"/>
      <c r="G62" s="84"/>
      <c r="H62" s="83"/>
      <c r="I62" s="121"/>
      <c r="J62" s="84"/>
      <c r="K62" s="83"/>
      <c r="L62" s="121"/>
      <c r="M62" s="84"/>
      <c r="N62" s="83"/>
      <c r="O62" s="121"/>
      <c r="P62" s="84"/>
      <c r="Q62" s="203"/>
      <c r="R62" s="121"/>
      <c r="S62" s="83"/>
      <c r="T62" s="92"/>
      <c r="U62" s="63"/>
      <c r="V62" s="63"/>
      <c r="W62" s="63"/>
      <c r="X62" s="63"/>
      <c r="Y62" s="94"/>
    </row>
    <row r="63" spans="2:25" ht="26.25" customHeight="1" thickBot="1" x14ac:dyDescent="0.3">
      <c r="B63" s="350"/>
      <c r="C63" s="249" t="s">
        <v>154</v>
      </c>
      <c r="D63" s="155"/>
      <c r="E63" s="156"/>
      <c r="F63" s="155"/>
      <c r="G63" s="157"/>
      <c r="H63" s="156"/>
      <c r="I63" s="155"/>
      <c r="J63" s="157"/>
      <c r="K63" s="172"/>
      <c r="L63" s="155"/>
      <c r="M63" s="157"/>
      <c r="N63" s="156"/>
      <c r="O63" s="155"/>
      <c r="P63" s="171"/>
      <c r="Q63" s="204"/>
      <c r="R63" s="155"/>
      <c r="S63" s="156"/>
      <c r="T63" s="92"/>
      <c r="U63" s="63"/>
      <c r="V63" s="63"/>
      <c r="W63" s="63"/>
      <c r="X63" s="63"/>
      <c r="Y63" s="94"/>
    </row>
    <row r="64" spans="2:25" ht="60" customHeight="1" x14ac:dyDescent="0.25">
      <c r="B64" s="350"/>
      <c r="C64" s="247" t="s">
        <v>71</v>
      </c>
      <c r="D64" s="86"/>
      <c r="E64" s="87"/>
      <c r="F64" s="86"/>
      <c r="G64" s="88"/>
      <c r="H64" s="87"/>
      <c r="I64" s="196"/>
      <c r="J64" s="197"/>
      <c r="K64" s="198"/>
      <c r="L64" s="196"/>
      <c r="M64" s="197"/>
      <c r="N64" s="198"/>
      <c r="O64" s="251"/>
      <c r="P64" s="252"/>
      <c r="Q64" s="253"/>
      <c r="R64" s="254"/>
      <c r="S64" s="87"/>
      <c r="T64" s="92"/>
      <c r="U64" s="63"/>
      <c r="V64" s="63"/>
      <c r="W64" s="63"/>
      <c r="X64" s="59"/>
      <c r="Y64" s="93"/>
    </row>
    <row r="65" spans="2:25" ht="39.75" customHeight="1" x14ac:dyDescent="0.25">
      <c r="B65" s="350"/>
      <c r="C65" s="248" t="s">
        <v>157</v>
      </c>
      <c r="D65" s="82"/>
      <c r="E65" s="83"/>
      <c r="F65" s="82"/>
      <c r="G65" s="84"/>
      <c r="H65" s="83"/>
      <c r="I65" s="121"/>
      <c r="J65" s="122"/>
      <c r="K65" s="83"/>
      <c r="L65" s="82"/>
      <c r="M65" s="84"/>
      <c r="N65" s="83"/>
      <c r="O65" s="243"/>
      <c r="P65" s="244"/>
      <c r="Q65" s="242"/>
      <c r="R65" s="243"/>
      <c r="S65" s="83"/>
      <c r="T65" s="92"/>
      <c r="U65" s="63"/>
      <c r="V65" s="63"/>
      <c r="W65" s="63"/>
      <c r="X65" s="59"/>
      <c r="Y65" s="93"/>
    </row>
    <row r="66" spans="2:25" ht="46.5" customHeight="1" thickBot="1" x14ac:dyDescent="0.3">
      <c r="B66" s="350"/>
      <c r="C66" s="249" t="s">
        <v>158</v>
      </c>
      <c r="D66" s="155"/>
      <c r="E66" s="156"/>
      <c r="F66" s="155"/>
      <c r="G66" s="157"/>
      <c r="H66" s="156"/>
      <c r="I66" s="155"/>
      <c r="J66" s="171"/>
      <c r="K66" s="156"/>
      <c r="L66" s="155"/>
      <c r="M66" s="171"/>
      <c r="N66" s="156"/>
      <c r="O66" s="255"/>
      <c r="P66" s="256"/>
      <c r="Q66" s="257"/>
      <c r="R66" s="255"/>
      <c r="S66" s="156"/>
      <c r="T66" s="92"/>
      <c r="U66" s="63"/>
      <c r="V66" s="63"/>
      <c r="W66" s="63"/>
      <c r="X66" s="59"/>
      <c r="Y66" s="93"/>
    </row>
    <row r="67" spans="2:25" ht="38.25" x14ac:dyDescent="0.25">
      <c r="B67" s="350"/>
      <c r="C67" s="247" t="s">
        <v>72</v>
      </c>
      <c r="D67" s="86"/>
      <c r="E67" s="87"/>
      <c r="F67" s="86"/>
      <c r="G67" s="88"/>
      <c r="H67" s="87"/>
      <c r="I67" s="86"/>
      <c r="J67" s="88"/>
      <c r="K67" s="87"/>
      <c r="L67" s="86"/>
      <c r="M67" s="88"/>
      <c r="N67" s="87"/>
      <c r="O67" s="196"/>
      <c r="P67" s="197"/>
      <c r="Q67" s="233"/>
      <c r="R67" s="196"/>
      <c r="S67" s="87"/>
      <c r="T67" s="92"/>
      <c r="U67" s="95"/>
      <c r="V67" s="95"/>
      <c r="W67" s="95"/>
      <c r="X67" s="63"/>
      <c r="Y67" s="94"/>
    </row>
    <row r="68" spans="2:25" x14ac:dyDescent="0.25">
      <c r="B68" s="350"/>
      <c r="C68" s="248" t="s">
        <v>155</v>
      </c>
      <c r="D68" s="82"/>
      <c r="E68" s="83"/>
      <c r="F68" s="82"/>
      <c r="G68" s="84"/>
      <c r="H68" s="83"/>
      <c r="I68" s="82"/>
      <c r="J68" s="84"/>
      <c r="K68" s="83"/>
      <c r="L68" s="82"/>
      <c r="M68" s="84"/>
      <c r="N68" s="83"/>
      <c r="O68" s="82"/>
      <c r="P68" s="84"/>
      <c r="Q68" s="203"/>
      <c r="R68" s="121"/>
      <c r="S68" s="83"/>
      <c r="T68" s="92"/>
      <c r="U68" s="95"/>
      <c r="V68" s="95"/>
      <c r="W68" s="95"/>
      <c r="X68" s="63"/>
      <c r="Y68" s="94"/>
    </row>
    <row r="69" spans="2:25" ht="15.75" thickBot="1" x14ac:dyDescent="0.3">
      <c r="B69" s="350"/>
      <c r="C69" s="249" t="s">
        <v>156</v>
      </c>
      <c r="D69" s="155"/>
      <c r="E69" s="156"/>
      <c r="F69" s="155"/>
      <c r="G69" s="157"/>
      <c r="H69" s="156"/>
      <c r="I69" s="155"/>
      <c r="J69" s="157"/>
      <c r="K69" s="156"/>
      <c r="L69" s="155"/>
      <c r="M69" s="157"/>
      <c r="N69" s="156"/>
      <c r="O69" s="211"/>
      <c r="P69" s="171"/>
      <c r="Q69" s="250"/>
      <c r="R69" s="155"/>
      <c r="S69" s="156"/>
      <c r="T69" s="92"/>
      <c r="U69" s="95"/>
      <c r="V69" s="95"/>
      <c r="W69" s="95"/>
      <c r="X69" s="63"/>
      <c r="Y69" s="94"/>
    </row>
    <row r="70" spans="2:25" ht="42" customHeight="1" x14ac:dyDescent="0.25">
      <c r="B70" s="350"/>
      <c r="C70" s="245" t="s">
        <v>73</v>
      </c>
      <c r="D70" s="129"/>
      <c r="E70" s="91"/>
      <c r="F70" s="129"/>
      <c r="G70" s="90"/>
      <c r="H70" s="91"/>
      <c r="I70" s="129"/>
      <c r="J70" s="90"/>
      <c r="K70" s="91"/>
      <c r="L70" s="129"/>
      <c r="M70" s="90"/>
      <c r="N70" s="91"/>
      <c r="O70" s="139"/>
      <c r="P70" s="140"/>
      <c r="Q70" s="246"/>
      <c r="R70" s="139"/>
      <c r="S70" s="91"/>
      <c r="T70" s="128"/>
      <c r="U70" s="95"/>
      <c r="V70" s="95"/>
      <c r="W70" s="95"/>
      <c r="X70" s="63"/>
      <c r="Y70" s="70"/>
    </row>
    <row r="71" spans="2:25" ht="55.5" customHeight="1" x14ac:dyDescent="0.25">
      <c r="B71" s="350"/>
      <c r="C71" s="167" t="s">
        <v>117</v>
      </c>
      <c r="D71" s="82"/>
      <c r="E71" s="83"/>
      <c r="F71" s="82"/>
      <c r="G71" s="84"/>
      <c r="H71" s="83"/>
      <c r="I71" s="82"/>
      <c r="J71" s="84"/>
      <c r="K71" s="83"/>
      <c r="L71" s="82"/>
      <c r="M71" s="84"/>
      <c r="N71" s="83"/>
      <c r="O71" s="136"/>
      <c r="P71" s="137"/>
      <c r="Q71" s="241"/>
      <c r="R71" s="82"/>
      <c r="S71" s="83"/>
      <c r="T71" s="128"/>
      <c r="U71" s="128"/>
      <c r="V71" s="128"/>
      <c r="W71" s="128"/>
      <c r="X71" s="92"/>
      <c r="Y71" s="94"/>
    </row>
    <row r="72" spans="2:25" ht="45.75" customHeight="1" x14ac:dyDescent="0.25">
      <c r="B72" s="351"/>
      <c r="C72" s="167" t="s">
        <v>118</v>
      </c>
      <c r="D72" s="82"/>
      <c r="E72" s="83"/>
      <c r="F72" s="82"/>
      <c r="G72" s="84"/>
      <c r="H72" s="83"/>
      <c r="I72" s="82"/>
      <c r="J72" s="84"/>
      <c r="K72" s="83"/>
      <c r="L72" s="82"/>
      <c r="M72" s="84"/>
      <c r="N72" s="83"/>
      <c r="O72" s="82"/>
      <c r="P72" s="137"/>
      <c r="Q72" s="241"/>
      <c r="R72" s="136"/>
      <c r="S72" s="83"/>
      <c r="T72" s="128"/>
      <c r="U72" s="128"/>
      <c r="V72" s="128"/>
      <c r="W72" s="128"/>
      <c r="X72" s="92"/>
      <c r="Y72" s="94"/>
    </row>
    <row r="73" spans="2:25" ht="15.75" thickBot="1" x14ac:dyDescent="0.3">
      <c r="B73" s="107"/>
      <c r="C73" s="259"/>
      <c r="D73" s="260"/>
      <c r="E73" s="261"/>
      <c r="F73" s="260"/>
      <c r="G73" s="262"/>
      <c r="H73" s="261"/>
      <c r="I73" s="260"/>
      <c r="J73" s="262"/>
      <c r="K73" s="261"/>
      <c r="L73" s="260"/>
      <c r="M73" s="262"/>
      <c r="N73" s="261"/>
      <c r="O73" s="260"/>
      <c r="P73" s="262"/>
      <c r="Q73" s="263"/>
      <c r="R73" s="260"/>
      <c r="S73" s="261"/>
      <c r="T73" s="55">
        <f t="shared" ref="T73:Y73" si="1">SUM(T40:T70)</f>
        <v>0</v>
      </c>
      <c r="U73" s="56">
        <f t="shared" si="1"/>
        <v>0</v>
      </c>
      <c r="V73" s="56">
        <f t="shared" si="1"/>
        <v>0</v>
      </c>
      <c r="W73" s="56">
        <f t="shared" si="1"/>
        <v>0</v>
      </c>
      <c r="X73" s="56">
        <f t="shared" si="1"/>
        <v>0</v>
      </c>
      <c r="Y73" s="56">
        <f t="shared" si="1"/>
        <v>0</v>
      </c>
    </row>
    <row r="74" spans="2:25" ht="38.25" x14ac:dyDescent="0.25">
      <c r="B74" s="355" t="s">
        <v>74</v>
      </c>
      <c r="C74" s="141" t="s">
        <v>75</v>
      </c>
      <c r="D74" s="274"/>
      <c r="E74" s="275"/>
      <c r="F74" s="274"/>
      <c r="G74" s="276"/>
      <c r="H74" s="275"/>
      <c r="I74" s="274"/>
      <c r="J74" s="277"/>
      <c r="K74" s="278"/>
      <c r="L74" s="279"/>
      <c r="M74" s="277"/>
      <c r="N74" s="278"/>
      <c r="O74" s="274"/>
      <c r="P74" s="276"/>
      <c r="Q74" s="280"/>
      <c r="R74" s="274"/>
      <c r="S74" s="275"/>
      <c r="T74" s="58"/>
      <c r="U74" s="61"/>
      <c r="V74" s="61"/>
      <c r="W74" s="61"/>
      <c r="X74" s="61"/>
      <c r="Y74" s="60"/>
    </row>
    <row r="75" spans="2:25" ht="25.5" x14ac:dyDescent="0.25">
      <c r="B75" s="350"/>
      <c r="C75" s="248" t="s">
        <v>159</v>
      </c>
      <c r="D75" s="96"/>
      <c r="E75" s="97"/>
      <c r="F75" s="96"/>
      <c r="G75" s="98"/>
      <c r="H75" s="97"/>
      <c r="I75" s="96"/>
      <c r="J75" s="126"/>
      <c r="K75" s="97"/>
      <c r="L75" s="96"/>
      <c r="M75" s="98"/>
      <c r="N75" s="97"/>
      <c r="O75" s="96"/>
      <c r="P75" s="98"/>
      <c r="Q75" s="206"/>
      <c r="R75" s="96"/>
      <c r="S75" s="97"/>
      <c r="T75" s="58"/>
      <c r="U75" s="61"/>
      <c r="V75" s="61"/>
      <c r="W75" s="61"/>
      <c r="X75" s="61"/>
      <c r="Y75" s="60"/>
    </row>
    <row r="76" spans="2:25" ht="26.25" thickBot="1" x14ac:dyDescent="0.3">
      <c r="B76" s="350"/>
      <c r="C76" s="249" t="s">
        <v>160</v>
      </c>
      <c r="D76" s="281"/>
      <c r="E76" s="282"/>
      <c r="F76" s="281"/>
      <c r="G76" s="283"/>
      <c r="H76" s="282"/>
      <c r="I76" s="281"/>
      <c r="J76" s="283"/>
      <c r="K76" s="284"/>
      <c r="L76" s="285"/>
      <c r="M76" s="286"/>
      <c r="N76" s="284"/>
      <c r="O76" s="281"/>
      <c r="P76" s="283"/>
      <c r="Q76" s="287"/>
      <c r="R76" s="281"/>
      <c r="S76" s="282"/>
      <c r="T76" s="58"/>
      <c r="U76" s="61"/>
      <c r="V76" s="61"/>
      <c r="W76" s="61"/>
      <c r="X76" s="61"/>
      <c r="Y76" s="60"/>
    </row>
    <row r="77" spans="2:25" ht="51" x14ac:dyDescent="0.25">
      <c r="B77" s="350"/>
      <c r="C77" s="247" t="s">
        <v>76</v>
      </c>
      <c r="D77" s="274"/>
      <c r="E77" s="275"/>
      <c r="F77" s="274"/>
      <c r="G77" s="276"/>
      <c r="H77" s="275"/>
      <c r="I77" s="274"/>
      <c r="J77" s="277"/>
      <c r="K77" s="278"/>
      <c r="L77" s="279"/>
      <c r="M77" s="276"/>
      <c r="N77" s="275"/>
      <c r="O77" s="274"/>
      <c r="P77" s="276"/>
      <c r="Q77" s="280"/>
      <c r="R77" s="292"/>
      <c r="S77" s="299"/>
      <c r="T77" s="58"/>
      <c r="U77" s="59"/>
      <c r="V77" s="59"/>
      <c r="W77" s="59"/>
      <c r="X77" s="59"/>
      <c r="Y77" s="60"/>
    </row>
    <row r="78" spans="2:25" x14ac:dyDescent="0.25">
      <c r="B78" s="350"/>
      <c r="C78" s="248" t="s">
        <v>161</v>
      </c>
      <c r="D78" s="270"/>
      <c r="E78" s="271"/>
      <c r="F78" s="270"/>
      <c r="G78" s="272"/>
      <c r="H78" s="271"/>
      <c r="I78" s="270"/>
      <c r="J78" s="288"/>
      <c r="K78" s="271"/>
      <c r="L78" s="270"/>
      <c r="M78" s="272"/>
      <c r="N78" s="271"/>
      <c r="O78" s="270"/>
      <c r="P78" s="272"/>
      <c r="Q78" s="273"/>
      <c r="R78" s="116"/>
      <c r="S78" s="291"/>
      <c r="T78" s="58"/>
      <c r="U78" s="59"/>
      <c r="V78" s="59"/>
      <c r="W78" s="59"/>
      <c r="X78" s="59"/>
      <c r="Y78" s="60"/>
    </row>
    <row r="79" spans="2:25" ht="25.5" x14ac:dyDescent="0.25">
      <c r="B79" s="350"/>
      <c r="C79" s="248" t="s">
        <v>162</v>
      </c>
      <c r="D79" s="270"/>
      <c r="E79" s="271"/>
      <c r="F79" s="270"/>
      <c r="G79" s="272"/>
      <c r="H79" s="271"/>
      <c r="I79" s="270"/>
      <c r="J79" s="288"/>
      <c r="K79" s="289"/>
      <c r="L79" s="270"/>
      <c r="M79" s="272"/>
      <c r="N79" s="271"/>
      <c r="O79" s="270"/>
      <c r="P79" s="272"/>
      <c r="Q79" s="273"/>
      <c r="R79" s="116"/>
      <c r="S79" s="291"/>
      <c r="T79" s="58"/>
      <c r="U79" s="59"/>
      <c r="V79" s="59"/>
      <c r="W79" s="59"/>
      <c r="X79" s="59"/>
      <c r="Y79" s="60"/>
    </row>
    <row r="80" spans="2:25" ht="39" thickBot="1" x14ac:dyDescent="0.3">
      <c r="B80" s="350"/>
      <c r="C80" s="249" t="s">
        <v>163</v>
      </c>
      <c r="D80" s="293"/>
      <c r="E80" s="294"/>
      <c r="F80" s="293"/>
      <c r="G80" s="295"/>
      <c r="H80" s="294"/>
      <c r="I80" s="293"/>
      <c r="J80" s="295"/>
      <c r="K80" s="294"/>
      <c r="L80" s="296"/>
      <c r="M80" s="295"/>
      <c r="N80" s="294"/>
      <c r="O80" s="293"/>
      <c r="P80" s="295"/>
      <c r="Q80" s="297"/>
      <c r="R80" s="298"/>
      <c r="S80" s="300"/>
      <c r="T80" s="58"/>
      <c r="U80" s="59"/>
      <c r="V80" s="59"/>
      <c r="W80" s="59"/>
      <c r="X80" s="59"/>
      <c r="Y80" s="60"/>
    </row>
    <row r="81" spans="2:25" ht="51" x14ac:dyDescent="0.25">
      <c r="B81" s="350"/>
      <c r="C81" s="247" t="s">
        <v>77</v>
      </c>
      <c r="D81" s="274"/>
      <c r="E81" s="275"/>
      <c r="F81" s="274"/>
      <c r="G81" s="276"/>
      <c r="H81" s="275"/>
      <c r="I81" s="279"/>
      <c r="J81" s="277"/>
      <c r="K81" s="278"/>
      <c r="L81" s="279"/>
      <c r="M81" s="277"/>
      <c r="N81" s="278"/>
      <c r="O81" s="274"/>
      <c r="P81" s="276"/>
      <c r="Q81" s="280"/>
      <c r="R81" s="274"/>
      <c r="S81" s="275"/>
      <c r="T81" s="58"/>
      <c r="U81" s="59"/>
      <c r="V81" s="59"/>
      <c r="W81" s="59"/>
      <c r="X81" s="59"/>
      <c r="Y81" s="60"/>
    </row>
    <row r="82" spans="2:25" ht="38.25" x14ac:dyDescent="0.25">
      <c r="B82" s="350"/>
      <c r="C82" s="248" t="s">
        <v>165</v>
      </c>
      <c r="D82" s="270"/>
      <c r="E82" s="271"/>
      <c r="F82" s="270"/>
      <c r="G82" s="272"/>
      <c r="H82" s="271"/>
      <c r="I82" s="290"/>
      <c r="J82" s="288"/>
      <c r="K82" s="271"/>
      <c r="L82" s="270"/>
      <c r="M82" s="272"/>
      <c r="N82" s="271"/>
      <c r="O82" s="270"/>
      <c r="P82" s="272"/>
      <c r="Q82" s="273"/>
      <c r="R82" s="270"/>
      <c r="S82" s="271"/>
      <c r="T82" s="58"/>
      <c r="U82" s="59"/>
      <c r="V82" s="59"/>
      <c r="W82" s="59"/>
      <c r="X82" s="59"/>
      <c r="Y82" s="60"/>
    </row>
    <row r="83" spans="2:25" ht="25.5" x14ac:dyDescent="0.25">
      <c r="B83" s="350"/>
      <c r="C83" s="248" t="s">
        <v>166</v>
      </c>
      <c r="D83" s="270"/>
      <c r="E83" s="271"/>
      <c r="F83" s="270"/>
      <c r="G83" s="272"/>
      <c r="H83" s="271"/>
      <c r="I83" s="270"/>
      <c r="J83" s="288"/>
      <c r="K83" s="271"/>
      <c r="L83" s="270"/>
      <c r="M83" s="272"/>
      <c r="N83" s="271"/>
      <c r="O83" s="270"/>
      <c r="P83" s="272"/>
      <c r="Q83" s="273"/>
      <c r="R83" s="270"/>
      <c r="S83" s="271"/>
      <c r="T83" s="58"/>
      <c r="U83" s="59"/>
      <c r="V83" s="59"/>
      <c r="W83" s="59"/>
      <c r="X83" s="59"/>
      <c r="Y83" s="60"/>
    </row>
    <row r="84" spans="2:25" ht="25.5" x14ac:dyDescent="0.25">
      <c r="B84" s="350"/>
      <c r="C84" s="248" t="s">
        <v>164</v>
      </c>
      <c r="D84" s="270"/>
      <c r="E84" s="271"/>
      <c r="F84" s="270"/>
      <c r="G84" s="272"/>
      <c r="H84" s="271"/>
      <c r="I84" s="270"/>
      <c r="J84" s="272"/>
      <c r="K84" s="289"/>
      <c r="L84" s="270"/>
      <c r="M84" s="272"/>
      <c r="N84" s="271"/>
      <c r="O84" s="270"/>
      <c r="P84" s="272"/>
      <c r="Q84" s="273"/>
      <c r="R84" s="270"/>
      <c r="S84" s="271"/>
      <c r="T84" s="58"/>
      <c r="U84" s="59"/>
      <c r="V84" s="59"/>
      <c r="W84" s="59"/>
      <c r="X84" s="59"/>
      <c r="Y84" s="60"/>
    </row>
    <row r="85" spans="2:25" x14ac:dyDescent="0.25">
      <c r="B85" s="350"/>
      <c r="C85" s="248" t="s">
        <v>167</v>
      </c>
      <c r="D85" s="270"/>
      <c r="E85" s="271"/>
      <c r="F85" s="270"/>
      <c r="G85" s="272"/>
      <c r="H85" s="271"/>
      <c r="I85" s="270"/>
      <c r="J85" s="272"/>
      <c r="K85" s="271"/>
      <c r="L85" s="290"/>
      <c r="M85" s="288"/>
      <c r="N85" s="271"/>
      <c r="O85" s="270"/>
      <c r="P85" s="272"/>
      <c r="Q85" s="273"/>
      <c r="R85" s="270"/>
      <c r="S85" s="271"/>
      <c r="T85" s="58"/>
      <c r="U85" s="59"/>
      <c r="V85" s="59"/>
      <c r="W85" s="59"/>
      <c r="X85" s="59"/>
      <c r="Y85" s="60"/>
    </row>
    <row r="86" spans="2:25" ht="26.25" thickBot="1" x14ac:dyDescent="0.3">
      <c r="B86" s="350"/>
      <c r="C86" s="249" t="s">
        <v>168</v>
      </c>
      <c r="D86" s="293"/>
      <c r="E86" s="294"/>
      <c r="F86" s="293"/>
      <c r="G86" s="295"/>
      <c r="H86" s="294"/>
      <c r="I86" s="293"/>
      <c r="J86" s="295"/>
      <c r="K86" s="294"/>
      <c r="L86" s="296"/>
      <c r="M86" s="302"/>
      <c r="N86" s="303"/>
      <c r="O86" s="293"/>
      <c r="P86" s="295"/>
      <c r="Q86" s="297"/>
      <c r="R86" s="293"/>
      <c r="S86" s="294"/>
      <c r="T86" s="58"/>
      <c r="U86" s="59"/>
      <c r="V86" s="59"/>
      <c r="W86" s="59"/>
      <c r="X86" s="59"/>
      <c r="Y86" s="60"/>
    </row>
    <row r="87" spans="2:25" ht="51" x14ac:dyDescent="0.25">
      <c r="B87" s="350"/>
      <c r="C87" s="247" t="s">
        <v>78</v>
      </c>
      <c r="D87" s="274"/>
      <c r="E87" s="275"/>
      <c r="F87" s="274"/>
      <c r="G87" s="276"/>
      <c r="H87" s="275"/>
      <c r="I87" s="274"/>
      <c r="J87" s="276"/>
      <c r="K87" s="275"/>
      <c r="L87" s="274"/>
      <c r="M87" s="277"/>
      <c r="N87" s="278"/>
      <c r="O87" s="279"/>
      <c r="P87" s="277"/>
      <c r="Q87" s="310"/>
      <c r="R87" s="279"/>
      <c r="S87" s="275"/>
      <c r="T87" s="58"/>
      <c r="U87" s="59"/>
      <c r="V87" s="59"/>
      <c r="W87" s="59"/>
      <c r="X87" s="59"/>
      <c r="Y87" s="60"/>
    </row>
    <row r="88" spans="2:25" ht="25.5" x14ac:dyDescent="0.25">
      <c r="B88" s="99"/>
      <c r="C88" s="248" t="s">
        <v>169</v>
      </c>
      <c r="D88" s="96"/>
      <c r="E88" s="97"/>
      <c r="F88" s="96"/>
      <c r="G88" s="98"/>
      <c r="H88" s="97"/>
      <c r="I88" s="96"/>
      <c r="J88" s="98"/>
      <c r="K88" s="97"/>
      <c r="L88" s="96"/>
      <c r="M88" s="301"/>
      <c r="N88" s="97"/>
      <c r="O88" s="96"/>
      <c r="P88" s="98"/>
      <c r="Q88" s="206"/>
      <c r="R88" s="96"/>
      <c r="S88" s="97"/>
      <c r="T88" s="58"/>
      <c r="U88" s="59"/>
      <c r="V88" s="59"/>
      <c r="W88" s="59"/>
      <c r="X88" s="59"/>
      <c r="Y88" s="60"/>
    </row>
    <row r="89" spans="2:25" ht="25.5" x14ac:dyDescent="0.25">
      <c r="B89" s="99"/>
      <c r="C89" s="248" t="s">
        <v>170</v>
      </c>
      <c r="D89" s="96"/>
      <c r="E89" s="97"/>
      <c r="F89" s="96"/>
      <c r="G89" s="98"/>
      <c r="H89" s="97"/>
      <c r="I89" s="96"/>
      <c r="J89" s="98"/>
      <c r="K89" s="97"/>
      <c r="L89" s="96"/>
      <c r="M89" s="301"/>
      <c r="N89" s="97"/>
      <c r="O89" s="96"/>
      <c r="P89" s="98"/>
      <c r="Q89" s="206"/>
      <c r="R89" s="96"/>
      <c r="S89" s="97"/>
      <c r="T89" s="58"/>
      <c r="U89" s="59"/>
      <c r="V89" s="59"/>
      <c r="W89" s="59"/>
      <c r="X89" s="59"/>
      <c r="Y89" s="60"/>
    </row>
    <row r="90" spans="2:25" ht="25.5" x14ac:dyDescent="0.25">
      <c r="B90" s="99"/>
      <c r="C90" s="248" t="s">
        <v>171</v>
      </c>
      <c r="D90" s="96"/>
      <c r="E90" s="97"/>
      <c r="F90" s="96"/>
      <c r="G90" s="98"/>
      <c r="H90" s="97"/>
      <c r="I90" s="10"/>
      <c r="J90" s="98"/>
      <c r="K90" s="97"/>
      <c r="L90" s="96"/>
      <c r="M90" s="206"/>
      <c r="N90" s="127"/>
      <c r="O90" s="269"/>
      <c r="P90" s="126"/>
      <c r="Q90" s="206"/>
      <c r="R90" s="96"/>
      <c r="S90" s="97"/>
      <c r="T90" s="58"/>
      <c r="U90" s="59"/>
      <c r="V90" s="59"/>
      <c r="W90" s="59"/>
      <c r="X90" s="59"/>
      <c r="Y90" s="60"/>
    </row>
    <row r="91" spans="2:25" ht="26.25" thickBot="1" x14ac:dyDescent="0.3">
      <c r="B91" s="99"/>
      <c r="C91" s="249" t="s">
        <v>172</v>
      </c>
      <c r="D91" s="281"/>
      <c r="E91" s="282"/>
      <c r="F91" s="281"/>
      <c r="G91" s="283"/>
      <c r="H91" s="282"/>
      <c r="I91" s="281"/>
      <c r="J91" s="283"/>
      <c r="K91" s="282"/>
      <c r="L91" s="281"/>
      <c r="M91" s="287"/>
      <c r="N91" s="282"/>
      <c r="O91" s="285"/>
      <c r="P91" s="286"/>
      <c r="Q91" s="309"/>
      <c r="R91" s="285"/>
      <c r="S91" s="282"/>
      <c r="T91" s="58"/>
      <c r="U91" s="59"/>
      <c r="V91" s="59"/>
      <c r="W91" s="59"/>
      <c r="X91" s="59"/>
      <c r="Y91" s="60"/>
    </row>
    <row r="92" spans="2:25" x14ac:dyDescent="0.25">
      <c r="B92" s="107"/>
      <c r="C92" s="304"/>
      <c r="D92" s="305"/>
      <c r="E92" s="306"/>
      <c r="F92" s="305"/>
      <c r="G92" s="307"/>
      <c r="H92" s="270"/>
      <c r="I92" s="305"/>
      <c r="J92" s="307"/>
      <c r="K92" s="306"/>
      <c r="L92" s="305"/>
      <c r="M92" s="306"/>
      <c r="N92" s="306"/>
      <c r="O92" s="305"/>
      <c r="P92" s="307"/>
      <c r="Q92" s="308"/>
      <c r="R92" s="305"/>
      <c r="S92" s="306"/>
      <c r="T92" s="67">
        <f t="shared" ref="T92:Y92" si="2">SUM(T74:T87)</f>
        <v>0</v>
      </c>
      <c r="U92" s="68">
        <f t="shared" si="2"/>
        <v>0</v>
      </c>
      <c r="V92" s="68">
        <f t="shared" si="2"/>
        <v>0</v>
      </c>
      <c r="W92" s="68">
        <f t="shared" si="2"/>
        <v>0</v>
      </c>
      <c r="X92" s="68">
        <f t="shared" si="2"/>
        <v>0</v>
      </c>
      <c r="Y92" s="69">
        <f t="shared" si="2"/>
        <v>0</v>
      </c>
    </row>
    <row r="93" spans="2:25" ht="40.5" customHeight="1" x14ac:dyDescent="0.25">
      <c r="B93" s="355" t="s">
        <v>79</v>
      </c>
      <c r="C93" s="316" t="s">
        <v>81</v>
      </c>
      <c r="D93" s="82"/>
      <c r="E93" s="321"/>
      <c r="F93" s="322"/>
      <c r="G93" s="323"/>
      <c r="H93" s="321"/>
      <c r="I93" s="322"/>
      <c r="J93" s="84"/>
      <c r="K93" s="83"/>
      <c r="L93" s="322"/>
      <c r="M93" s="323"/>
      <c r="N93" s="321"/>
      <c r="O93" s="322"/>
      <c r="P93" s="323"/>
      <c r="Q93" s="324"/>
      <c r="R93" s="322"/>
      <c r="S93" s="321"/>
      <c r="T93" s="53"/>
      <c r="U93" s="63"/>
      <c r="V93" s="63"/>
      <c r="W93" s="63"/>
      <c r="X93" s="63"/>
      <c r="Y93" s="70"/>
    </row>
    <row r="94" spans="2:25" ht="28.5" customHeight="1" x14ac:dyDescent="0.25">
      <c r="B94" s="350"/>
      <c r="C94" s="317" t="s">
        <v>80</v>
      </c>
      <c r="D94" s="82"/>
      <c r="E94" s="83"/>
      <c r="F94" s="82"/>
      <c r="G94" s="323"/>
      <c r="H94" s="321"/>
      <c r="I94" s="322"/>
      <c r="J94" s="323"/>
      <c r="K94" s="321"/>
      <c r="L94" s="322"/>
      <c r="M94" s="323"/>
      <c r="N94" s="321"/>
      <c r="O94" s="322"/>
      <c r="P94" s="323"/>
      <c r="Q94" s="324"/>
      <c r="R94" s="322"/>
      <c r="S94" s="321"/>
      <c r="T94" s="53"/>
      <c r="U94" s="63"/>
      <c r="V94" s="63"/>
      <c r="W94" s="63"/>
      <c r="X94" s="63"/>
      <c r="Y94" s="70"/>
    </row>
    <row r="95" spans="2:25" ht="40.5" customHeight="1" x14ac:dyDescent="0.25">
      <c r="B95" s="350"/>
      <c r="C95" s="318" t="s">
        <v>82</v>
      </c>
      <c r="D95" s="82"/>
      <c r="E95" s="321"/>
      <c r="F95" s="322"/>
      <c r="G95" s="323"/>
      <c r="H95" s="321"/>
      <c r="I95" s="322"/>
      <c r="J95" s="84"/>
      <c r="K95" s="83"/>
      <c r="L95" s="322"/>
      <c r="M95" s="323"/>
      <c r="N95" s="321"/>
      <c r="O95" s="322"/>
      <c r="P95" s="323"/>
      <c r="Q95" s="324"/>
      <c r="R95" s="322"/>
      <c r="S95" s="321"/>
      <c r="T95" s="53"/>
      <c r="U95" s="63"/>
      <c r="V95" s="62"/>
      <c r="W95" s="15"/>
      <c r="X95" s="62"/>
      <c r="Y95" s="62"/>
    </row>
    <row r="96" spans="2:25" ht="25.5" x14ac:dyDescent="0.25">
      <c r="B96" s="350"/>
      <c r="C96" s="319" t="s">
        <v>84</v>
      </c>
      <c r="D96" s="82"/>
      <c r="E96" s="83"/>
      <c r="F96" s="82"/>
      <c r="G96" s="84"/>
      <c r="H96" s="83"/>
      <c r="I96" s="82"/>
      <c r="J96" s="84"/>
      <c r="K96" s="83"/>
      <c r="L96" s="322"/>
      <c r="M96" s="323"/>
      <c r="N96" s="321"/>
      <c r="O96" s="322"/>
      <c r="P96" s="323"/>
      <c r="Q96" s="203"/>
      <c r="R96" s="82"/>
      <c r="S96" s="83"/>
      <c r="T96" s="53"/>
      <c r="U96" s="63"/>
      <c r="V96" s="63"/>
      <c r="W96" s="63"/>
      <c r="X96" s="63"/>
      <c r="Y96" s="70"/>
    </row>
    <row r="97" spans="2:25" ht="25.5" x14ac:dyDescent="0.25">
      <c r="B97" s="350"/>
      <c r="C97" s="318" t="s">
        <v>83</v>
      </c>
      <c r="D97" s="82"/>
      <c r="E97" s="83"/>
      <c r="F97" s="82"/>
      <c r="G97" s="84"/>
      <c r="H97" s="83"/>
      <c r="I97" s="82"/>
      <c r="J97" s="84"/>
      <c r="K97" s="83"/>
      <c r="L97" s="82"/>
      <c r="M97" s="84"/>
      <c r="N97" s="83"/>
      <c r="O97" s="322"/>
      <c r="P97" s="323"/>
      <c r="Q97" s="324"/>
      <c r="R97" s="322"/>
      <c r="S97" s="321"/>
      <c r="T97" s="53"/>
      <c r="U97" s="63"/>
      <c r="V97" s="63"/>
      <c r="W97" s="63"/>
      <c r="X97" s="63"/>
      <c r="Y97" s="70"/>
    </row>
    <row r="98" spans="2:25" ht="15.75" thickBot="1" x14ac:dyDescent="0.3">
      <c r="B98" s="101"/>
      <c r="C98" s="311"/>
      <c r="D98" s="312"/>
      <c r="E98" s="313"/>
      <c r="F98" s="312"/>
      <c r="G98" s="314"/>
      <c r="H98" s="313"/>
      <c r="I98" s="312"/>
      <c r="J98" s="314"/>
      <c r="K98" s="313"/>
      <c r="L98" s="312"/>
      <c r="M98" s="314"/>
      <c r="N98" s="313"/>
      <c r="O98" s="312"/>
      <c r="P98" s="314"/>
      <c r="Q98" s="315"/>
      <c r="R98" s="312"/>
      <c r="S98" s="313"/>
      <c r="T98" s="67">
        <f t="shared" ref="T98:Y98" si="3">SUM(T93:T97)</f>
        <v>0</v>
      </c>
      <c r="U98" s="73">
        <f t="shared" si="3"/>
        <v>0</v>
      </c>
      <c r="V98" s="74">
        <f t="shared" si="3"/>
        <v>0</v>
      </c>
      <c r="W98" s="75">
        <f t="shared" si="3"/>
        <v>0</v>
      </c>
      <c r="X98" s="68">
        <f t="shared" si="3"/>
        <v>0</v>
      </c>
      <c r="Y98" s="69">
        <f t="shared" si="3"/>
        <v>0</v>
      </c>
    </row>
    <row r="99" spans="2:25" ht="32.25" customHeight="1" x14ac:dyDescent="0.25">
      <c r="B99" s="349" t="s">
        <v>85</v>
      </c>
      <c r="C99" s="141" t="s">
        <v>86</v>
      </c>
      <c r="D99" s="86"/>
      <c r="E99" s="87"/>
      <c r="F99" s="86"/>
      <c r="G99" s="88"/>
      <c r="H99" s="87"/>
      <c r="I99" s="86"/>
      <c r="J99" s="88"/>
      <c r="K99" s="198"/>
      <c r="L99" s="196"/>
      <c r="M99" s="197"/>
      <c r="N99" s="198"/>
      <c r="O99" s="196"/>
      <c r="P99" s="197"/>
      <c r="Q99" s="202"/>
      <c r="R99" s="86"/>
      <c r="S99" s="87"/>
      <c r="T99" s="53"/>
      <c r="U99" s="63"/>
      <c r="V99" s="63"/>
      <c r="W99" s="63"/>
      <c r="X99" s="63"/>
      <c r="Y99" s="70"/>
    </row>
    <row r="100" spans="2:25" ht="40.5" customHeight="1" x14ac:dyDescent="0.25">
      <c r="B100" s="350"/>
      <c r="C100" s="248" t="s">
        <v>173</v>
      </c>
      <c r="D100" s="82"/>
      <c r="E100" s="83"/>
      <c r="F100" s="82"/>
      <c r="G100" s="84"/>
      <c r="H100" s="83"/>
      <c r="I100" s="82"/>
      <c r="J100" s="84"/>
      <c r="K100" s="123"/>
      <c r="L100" s="121"/>
      <c r="M100" s="84"/>
      <c r="N100" s="83"/>
      <c r="O100" s="82"/>
      <c r="P100" s="84"/>
      <c r="Q100" s="203"/>
      <c r="R100" s="82"/>
      <c r="S100" s="83"/>
      <c r="T100" s="53"/>
      <c r="U100" s="63"/>
      <c r="V100" s="63"/>
      <c r="W100" s="63"/>
      <c r="X100" s="63"/>
      <c r="Y100" s="70"/>
    </row>
    <row r="101" spans="2:25" ht="32.25" customHeight="1" x14ac:dyDescent="0.25">
      <c r="B101" s="350"/>
      <c r="C101" s="248" t="s">
        <v>174</v>
      </c>
      <c r="D101" s="82"/>
      <c r="E101" s="83"/>
      <c r="F101" s="82"/>
      <c r="G101" s="84"/>
      <c r="H101" s="83"/>
      <c r="I101" s="82"/>
      <c r="J101" s="84"/>
      <c r="K101" s="83"/>
      <c r="L101" s="121"/>
      <c r="M101" s="122"/>
      <c r="N101" s="123"/>
      <c r="O101" s="121"/>
      <c r="P101" s="122"/>
      <c r="Q101" s="203"/>
      <c r="R101" s="82"/>
      <c r="S101" s="83"/>
      <c r="T101" s="53"/>
      <c r="U101" s="63"/>
      <c r="V101" s="63"/>
      <c r="W101" s="63"/>
      <c r="X101" s="63"/>
      <c r="Y101" s="70"/>
    </row>
    <row r="102" spans="2:25" ht="32.25" customHeight="1" thickBot="1" x14ac:dyDescent="0.3">
      <c r="B102" s="350"/>
      <c r="C102" s="249" t="s">
        <v>175</v>
      </c>
      <c r="D102" s="155"/>
      <c r="E102" s="156"/>
      <c r="F102" s="155"/>
      <c r="G102" s="157"/>
      <c r="H102" s="156"/>
      <c r="I102" s="155"/>
      <c r="J102" s="157"/>
      <c r="K102" s="172"/>
      <c r="L102" s="211"/>
      <c r="M102" s="171"/>
      <c r="N102" s="172"/>
      <c r="O102" s="211"/>
      <c r="P102" s="171"/>
      <c r="Q102" s="204"/>
      <c r="R102" s="155"/>
      <c r="S102" s="156"/>
      <c r="T102" s="53"/>
      <c r="U102" s="63"/>
      <c r="V102" s="63"/>
      <c r="W102" s="63"/>
      <c r="X102" s="63"/>
      <c r="Y102" s="70"/>
    </row>
    <row r="103" spans="2:25" ht="25.5" x14ac:dyDescent="0.25">
      <c r="B103" s="350"/>
      <c r="C103" s="317" t="s">
        <v>87</v>
      </c>
      <c r="D103" s="129"/>
      <c r="E103" s="91"/>
      <c r="F103" s="129"/>
      <c r="G103" s="90"/>
      <c r="H103" s="91"/>
      <c r="I103" s="129"/>
      <c r="J103" s="90"/>
      <c r="K103" s="91"/>
      <c r="L103" s="129"/>
      <c r="M103" s="90"/>
      <c r="N103" s="91"/>
      <c r="O103" s="326"/>
      <c r="P103" s="90"/>
      <c r="Q103" s="327"/>
      <c r="R103" s="129"/>
      <c r="S103" s="325"/>
      <c r="T103" s="50"/>
      <c r="U103" s="51"/>
      <c r="V103" s="51"/>
      <c r="W103" s="51"/>
      <c r="X103" s="51"/>
      <c r="Y103" s="52"/>
    </row>
    <row r="104" spans="2:25" ht="39.75" customHeight="1" x14ac:dyDescent="0.25">
      <c r="B104" s="350"/>
      <c r="C104" s="318" t="s">
        <v>88</v>
      </c>
      <c r="D104" s="82"/>
      <c r="E104" s="83"/>
      <c r="F104" s="82"/>
      <c r="G104" s="84"/>
      <c r="H104" s="321"/>
      <c r="I104" s="322"/>
      <c r="J104" s="323"/>
      <c r="K104" s="321"/>
      <c r="L104" s="322"/>
      <c r="M104" s="323"/>
      <c r="N104" s="321"/>
      <c r="O104" s="322"/>
      <c r="P104" s="323"/>
      <c r="Q104" s="324"/>
      <c r="R104" s="322"/>
      <c r="S104" s="321"/>
      <c r="T104" s="50"/>
      <c r="U104" s="76"/>
      <c r="V104" s="76"/>
      <c r="W104" s="76"/>
      <c r="X104" s="51"/>
      <c r="Y104" s="52"/>
    </row>
    <row r="105" spans="2:25" ht="27.75" customHeight="1" x14ac:dyDescent="0.25">
      <c r="B105" s="350"/>
      <c r="C105" s="318" t="s">
        <v>89</v>
      </c>
      <c r="D105" s="82"/>
      <c r="E105" s="83"/>
      <c r="F105" s="82"/>
      <c r="G105" s="84"/>
      <c r="H105" s="83"/>
      <c r="I105" s="82"/>
      <c r="J105" s="323"/>
      <c r="K105" s="321"/>
      <c r="L105" s="322"/>
      <c r="M105" s="323"/>
      <c r="N105" s="321"/>
      <c r="O105" s="322"/>
      <c r="P105" s="323"/>
      <c r="Q105" s="324"/>
      <c r="R105" s="322"/>
      <c r="S105" s="321"/>
      <c r="T105" s="50"/>
      <c r="U105" s="71"/>
      <c r="V105" s="71"/>
      <c r="W105" s="77"/>
      <c r="X105" s="71"/>
      <c r="Y105" s="72"/>
    </row>
    <row r="106" spans="2:25" ht="38.25" x14ac:dyDescent="0.25">
      <c r="B106" s="350"/>
      <c r="C106" s="318" t="s">
        <v>90</v>
      </c>
      <c r="D106" s="82"/>
      <c r="E106" s="83"/>
      <c r="F106" s="82"/>
      <c r="G106" s="323"/>
      <c r="H106" s="321"/>
      <c r="I106" s="82"/>
      <c r="J106" s="84"/>
      <c r="K106" s="83"/>
      <c r="L106" s="82"/>
      <c r="M106" s="84"/>
      <c r="N106" s="83"/>
      <c r="O106" s="82"/>
      <c r="P106" s="84"/>
      <c r="Q106" s="203"/>
      <c r="R106" s="82"/>
      <c r="S106" s="47"/>
      <c r="T106" s="50"/>
      <c r="U106" s="51"/>
      <c r="V106" s="51"/>
      <c r="W106" s="51"/>
      <c r="X106" s="51"/>
      <c r="Y106" s="52"/>
    </row>
    <row r="107" spans="2:25" ht="25.5" x14ac:dyDescent="0.25">
      <c r="B107" s="350"/>
      <c r="C107" s="318" t="s">
        <v>91</v>
      </c>
      <c r="D107" s="82"/>
      <c r="E107" s="83"/>
      <c r="F107" s="82"/>
      <c r="G107" s="84"/>
      <c r="H107" s="83"/>
      <c r="I107" s="82"/>
      <c r="J107" s="84"/>
      <c r="K107" s="83"/>
      <c r="L107" s="82"/>
      <c r="M107" s="84"/>
      <c r="N107" s="83"/>
      <c r="O107" s="82"/>
      <c r="P107" s="84"/>
      <c r="Q107" s="203"/>
      <c r="R107" s="82"/>
      <c r="S107" s="47"/>
      <c r="T107" s="53"/>
      <c r="U107" s="63"/>
      <c r="V107" s="63"/>
      <c r="W107" s="63"/>
      <c r="X107" s="63"/>
      <c r="Y107" s="70"/>
    </row>
    <row r="108" spans="2:25" ht="25.5" x14ac:dyDescent="0.25">
      <c r="B108" s="350"/>
      <c r="C108" s="320" t="s">
        <v>92</v>
      </c>
      <c r="D108" s="82"/>
      <c r="E108" s="83"/>
      <c r="F108" s="82"/>
      <c r="G108" s="84"/>
      <c r="H108" s="83"/>
      <c r="I108" s="322"/>
      <c r="J108" s="323"/>
      <c r="K108" s="321"/>
      <c r="L108" s="322"/>
      <c r="M108" s="323"/>
      <c r="N108" s="83"/>
      <c r="O108" s="82"/>
      <c r="P108" s="84"/>
      <c r="Q108" s="203"/>
      <c r="R108" s="82"/>
      <c r="S108" s="47"/>
      <c r="T108" s="50"/>
      <c r="U108" s="51"/>
      <c r="V108" s="57"/>
      <c r="W108" s="57"/>
      <c r="X108" s="51"/>
      <c r="Y108" s="52"/>
    </row>
    <row r="109" spans="2:25" ht="30" customHeight="1" x14ac:dyDescent="0.25">
      <c r="B109" s="351"/>
      <c r="C109" s="319" t="s">
        <v>93</v>
      </c>
      <c r="D109" s="82"/>
      <c r="E109" s="83"/>
      <c r="F109" s="82"/>
      <c r="G109" s="84"/>
      <c r="H109" s="83"/>
      <c r="I109" s="322"/>
      <c r="J109" s="323"/>
      <c r="K109" s="83"/>
      <c r="L109" s="82"/>
      <c r="M109" s="323"/>
      <c r="N109" s="321"/>
      <c r="O109" s="322"/>
      <c r="P109" s="84"/>
      <c r="Q109" s="203"/>
      <c r="R109" s="82"/>
      <c r="S109" s="83"/>
      <c r="T109" s="53"/>
      <c r="U109" s="63"/>
      <c r="V109" s="63"/>
      <c r="W109" s="63"/>
      <c r="X109" s="63"/>
      <c r="Y109" s="70"/>
    </row>
    <row r="110" spans="2:25" ht="18" customHeight="1" x14ac:dyDescent="0.25">
      <c r="B110" s="107"/>
      <c r="C110" s="216"/>
      <c r="D110" s="64"/>
      <c r="E110" s="65"/>
      <c r="F110" s="64"/>
      <c r="G110" s="66"/>
      <c r="H110" s="65"/>
      <c r="I110" s="64"/>
      <c r="J110" s="66"/>
      <c r="K110" s="65"/>
      <c r="L110" s="64"/>
      <c r="M110" s="66"/>
      <c r="N110" s="65"/>
      <c r="O110" s="64"/>
      <c r="P110" s="66"/>
      <c r="Q110" s="103"/>
      <c r="R110" s="64"/>
      <c r="S110" s="65"/>
      <c r="T110" s="67">
        <f t="shared" ref="T110:Y110" si="4">SUM(T97:T109)</f>
        <v>0</v>
      </c>
      <c r="U110" s="68">
        <f t="shared" si="4"/>
        <v>0</v>
      </c>
      <c r="V110" s="68">
        <f t="shared" si="4"/>
        <v>0</v>
      </c>
      <c r="W110" s="68">
        <f t="shared" si="4"/>
        <v>0</v>
      </c>
      <c r="X110" s="68">
        <f t="shared" si="4"/>
        <v>0</v>
      </c>
      <c r="Y110" s="102">
        <f t="shared" si="4"/>
        <v>0</v>
      </c>
    </row>
    <row r="111" spans="2:25" ht="26.25" customHeight="1" thickBot="1" x14ac:dyDescent="0.3">
      <c r="B111" s="355" t="s">
        <v>94</v>
      </c>
      <c r="C111" s="318" t="s">
        <v>95</v>
      </c>
      <c r="D111" s="82"/>
      <c r="E111" s="83"/>
      <c r="F111" s="82"/>
      <c r="G111" s="84"/>
      <c r="H111" s="83"/>
      <c r="I111" s="82"/>
      <c r="J111" s="84"/>
      <c r="K111" s="83"/>
      <c r="L111" s="322"/>
      <c r="M111" s="323"/>
      <c r="N111" s="321"/>
      <c r="O111" s="322"/>
      <c r="P111" s="323"/>
      <c r="Q111" s="324"/>
      <c r="R111" s="322"/>
      <c r="S111" s="321"/>
      <c r="T111" s="53"/>
      <c r="U111" s="63"/>
      <c r="V111" s="63"/>
      <c r="W111" s="63"/>
      <c r="X111" s="63"/>
      <c r="Y111" s="54"/>
    </row>
    <row r="112" spans="2:25" ht="25.5" x14ac:dyDescent="0.25">
      <c r="B112" s="350"/>
      <c r="C112" s="318" t="s">
        <v>96</v>
      </c>
      <c r="D112" s="82"/>
      <c r="E112" s="83"/>
      <c r="F112" s="82"/>
      <c r="G112" s="84"/>
      <c r="H112" s="83"/>
      <c r="I112" s="82"/>
      <c r="J112" s="84"/>
      <c r="K112" s="83"/>
      <c r="L112" s="322"/>
      <c r="M112" s="323"/>
      <c r="N112" s="321"/>
      <c r="O112" s="322"/>
      <c r="P112" s="323"/>
      <c r="Q112" s="324"/>
      <c r="R112" s="322"/>
      <c r="S112" s="321"/>
      <c r="T112" s="53"/>
      <c r="U112" s="63"/>
      <c r="V112" s="59"/>
      <c r="W112" s="59"/>
      <c r="X112" s="59"/>
      <c r="Y112" s="78"/>
    </row>
    <row r="113" spans="2:25" ht="25.5" x14ac:dyDescent="0.25">
      <c r="B113" s="350"/>
      <c r="C113" s="320" t="s">
        <v>97</v>
      </c>
      <c r="D113" s="82"/>
      <c r="E113" s="83"/>
      <c r="F113" s="82"/>
      <c r="G113" s="84"/>
      <c r="H113" s="83"/>
      <c r="I113" s="82"/>
      <c r="J113" s="84"/>
      <c r="K113" s="83"/>
      <c r="L113" s="322"/>
      <c r="M113" s="323"/>
      <c r="N113" s="321"/>
      <c r="O113" s="322"/>
      <c r="P113" s="323"/>
      <c r="Q113" s="324"/>
      <c r="R113" s="322"/>
      <c r="S113" s="321"/>
      <c r="T113" s="53"/>
      <c r="U113" s="63"/>
      <c r="V113" s="59"/>
      <c r="W113" s="59"/>
      <c r="X113" s="59"/>
      <c r="Y113" s="79"/>
    </row>
    <row r="114" spans="2:25" ht="25.5" x14ac:dyDescent="0.25">
      <c r="B114" s="350"/>
      <c r="C114" s="319" t="s">
        <v>98</v>
      </c>
      <c r="D114" s="82"/>
      <c r="E114" s="83"/>
      <c r="F114" s="82"/>
      <c r="G114" s="84"/>
      <c r="H114" s="83"/>
      <c r="I114" s="82"/>
      <c r="J114" s="84"/>
      <c r="K114" s="83"/>
      <c r="L114" s="322"/>
      <c r="M114" s="323"/>
      <c r="N114" s="321"/>
      <c r="O114" s="322"/>
      <c r="P114" s="323"/>
      <c r="Q114" s="324"/>
      <c r="R114" s="322"/>
      <c r="S114" s="321"/>
      <c r="T114" s="105"/>
      <c r="U114" s="63"/>
      <c r="V114" s="63"/>
      <c r="W114" s="63"/>
      <c r="X114" s="63"/>
      <c r="Y114" s="106"/>
    </row>
    <row r="115" spans="2:25" ht="18.75" customHeight="1" x14ac:dyDescent="0.25">
      <c r="B115" s="107"/>
      <c r="C115" s="217"/>
      <c r="D115" s="64"/>
      <c r="E115" s="65"/>
      <c r="F115" s="64"/>
      <c r="G115" s="66"/>
      <c r="H115" s="65"/>
      <c r="I115" s="64"/>
      <c r="J115" s="66"/>
      <c r="K115" s="65"/>
      <c r="L115" s="64"/>
      <c r="M115" s="66"/>
      <c r="N115" s="65"/>
      <c r="O115" s="64"/>
      <c r="P115" s="66"/>
      <c r="Q115" s="103"/>
      <c r="R115" s="64"/>
      <c r="S115" s="65"/>
      <c r="T115" s="220">
        <f t="shared" ref="T115:Y115" si="5">SUM(T111:T114)</f>
        <v>0</v>
      </c>
      <c r="U115" s="68">
        <f t="shared" si="5"/>
        <v>0</v>
      </c>
      <c r="V115" s="68">
        <f t="shared" si="5"/>
        <v>0</v>
      </c>
      <c r="W115" s="68">
        <f t="shared" si="5"/>
        <v>0</v>
      </c>
      <c r="X115" s="104">
        <f t="shared" si="5"/>
        <v>0</v>
      </c>
      <c r="Y115" s="69">
        <f t="shared" si="5"/>
        <v>0</v>
      </c>
    </row>
    <row r="116" spans="2:25" ht="28.5" customHeight="1" x14ac:dyDescent="0.25">
      <c r="B116" s="355" t="s">
        <v>99</v>
      </c>
      <c r="C116" s="318" t="s">
        <v>102</v>
      </c>
      <c r="D116" s="82"/>
      <c r="E116" s="83"/>
      <c r="F116" s="82"/>
      <c r="G116" s="84"/>
      <c r="H116" s="83"/>
      <c r="I116" s="322"/>
      <c r="J116" s="323"/>
      <c r="K116" s="321"/>
      <c r="L116" s="322"/>
      <c r="M116" s="323"/>
      <c r="N116" s="321"/>
      <c r="O116" s="322"/>
      <c r="P116" s="323"/>
      <c r="Q116" s="324"/>
      <c r="R116" s="322"/>
      <c r="S116" s="321"/>
      <c r="T116" s="80"/>
      <c r="U116" s="63"/>
      <c r="V116" s="59"/>
      <c r="W116" s="59"/>
      <c r="X116" s="59"/>
      <c r="Y116" s="81"/>
    </row>
    <row r="117" spans="2:25" ht="25.5" x14ac:dyDescent="0.25">
      <c r="B117" s="350"/>
      <c r="C117" s="318" t="s">
        <v>101</v>
      </c>
      <c r="D117" s="82"/>
      <c r="E117" s="83"/>
      <c r="F117" s="82"/>
      <c r="G117" s="84"/>
      <c r="H117" s="83"/>
      <c r="I117" s="322"/>
      <c r="J117" s="323"/>
      <c r="K117" s="321"/>
      <c r="L117" s="322"/>
      <c r="M117" s="323"/>
      <c r="N117" s="321"/>
      <c r="O117" s="322"/>
      <c r="P117" s="323"/>
      <c r="Q117" s="324"/>
      <c r="R117" s="322"/>
      <c r="S117" s="321"/>
      <c r="T117" s="80"/>
      <c r="U117" s="63"/>
      <c r="V117" s="59"/>
      <c r="W117" s="59"/>
      <c r="X117" s="59"/>
      <c r="Y117" s="81"/>
    </row>
    <row r="118" spans="2:25" ht="38.25" x14ac:dyDescent="0.25">
      <c r="B118" s="350"/>
      <c r="C118" s="318" t="s">
        <v>100</v>
      </c>
      <c r="D118" s="82"/>
      <c r="E118" s="83"/>
      <c r="F118" s="82"/>
      <c r="G118" s="84"/>
      <c r="H118" s="83"/>
      <c r="I118" s="82"/>
      <c r="J118" s="84"/>
      <c r="K118" s="83"/>
      <c r="L118" s="322"/>
      <c r="M118" s="323"/>
      <c r="N118" s="321"/>
      <c r="O118" s="322"/>
      <c r="P118" s="323"/>
      <c r="Q118" s="324"/>
      <c r="R118" s="82"/>
      <c r="S118" s="83"/>
      <c r="T118" s="80"/>
      <c r="U118" s="63"/>
      <c r="V118" s="59"/>
      <c r="W118" s="59"/>
      <c r="X118" s="59"/>
      <c r="Y118" s="81"/>
    </row>
    <row r="119" spans="2:25" ht="15.75" thickBot="1" x14ac:dyDescent="0.3">
      <c r="B119" s="100"/>
      <c r="C119" s="218"/>
      <c r="D119" s="207"/>
      <c r="E119" s="209"/>
      <c r="F119" s="207"/>
      <c r="G119" s="208"/>
      <c r="H119" s="209"/>
      <c r="I119" s="207"/>
      <c r="J119" s="208"/>
      <c r="K119" s="209"/>
      <c r="L119" s="207"/>
      <c r="M119" s="208"/>
      <c r="N119" s="209"/>
      <c r="O119" s="207"/>
      <c r="P119" s="208"/>
      <c r="Q119" s="210"/>
      <c r="R119" s="207"/>
      <c r="S119" s="209"/>
      <c r="T119" s="67">
        <f t="shared" ref="T119:Y119" si="6">SUM(T116:T118)</f>
        <v>0</v>
      </c>
      <c r="U119" s="68">
        <f t="shared" si="6"/>
        <v>0</v>
      </c>
      <c r="V119" s="68">
        <f t="shared" si="6"/>
        <v>0</v>
      </c>
      <c r="W119" s="68">
        <f t="shared" si="6"/>
        <v>0</v>
      </c>
      <c r="X119" s="68">
        <f t="shared" si="6"/>
        <v>0</v>
      </c>
      <c r="Y119" s="69">
        <f t="shared" si="6"/>
        <v>0</v>
      </c>
    </row>
    <row r="120" spans="2:25" hidden="1" x14ac:dyDescent="0.25">
      <c r="B120" s="352" t="s">
        <v>103</v>
      </c>
      <c r="C120" s="116" t="s">
        <v>104</v>
      </c>
      <c r="D120" s="129"/>
      <c r="E120" s="91"/>
      <c r="F120" s="129"/>
      <c r="G120" s="90"/>
      <c r="H120" s="91"/>
      <c r="I120" s="129"/>
      <c r="J120" s="90"/>
      <c r="K120" s="91"/>
      <c r="L120" s="89"/>
      <c r="M120" s="90"/>
      <c r="N120" s="91"/>
      <c r="O120" s="129"/>
      <c r="P120" s="90"/>
      <c r="Q120" s="91"/>
      <c r="R120" s="89"/>
      <c r="S120" s="91"/>
      <c r="T120" s="53"/>
      <c r="U120" s="63"/>
      <c r="V120" s="63"/>
      <c r="W120" s="63"/>
      <c r="X120" s="63"/>
      <c r="Y120" s="70"/>
    </row>
    <row r="121" spans="2:25" hidden="1" x14ac:dyDescent="0.25">
      <c r="B121" s="352"/>
      <c r="C121" s="108" t="s">
        <v>107</v>
      </c>
      <c r="D121" s="48"/>
      <c r="E121" s="47"/>
      <c r="F121" s="48"/>
      <c r="G121" s="46"/>
      <c r="H121" s="47"/>
      <c r="I121" s="48"/>
      <c r="J121" s="46"/>
      <c r="K121" s="47"/>
      <c r="L121" s="49"/>
      <c r="M121" s="46"/>
      <c r="N121" s="47"/>
      <c r="O121" s="48"/>
      <c r="P121" s="46"/>
      <c r="Q121" s="83"/>
      <c r="R121" s="85"/>
      <c r="S121" s="83"/>
      <c r="T121" s="53"/>
      <c r="U121" s="63"/>
      <c r="V121" s="63"/>
      <c r="W121" s="63"/>
      <c r="X121" s="63"/>
      <c r="Y121" s="94"/>
    </row>
    <row r="122" spans="2:25" ht="15.75" hidden="1" thickBot="1" x14ac:dyDescent="0.3">
      <c r="B122" s="352"/>
      <c r="C122" s="108" t="s">
        <v>105</v>
      </c>
      <c r="D122" s="48"/>
      <c r="E122" s="47"/>
      <c r="F122" s="48"/>
      <c r="G122" s="46"/>
      <c r="H122" s="47"/>
      <c r="I122" s="48"/>
      <c r="J122" s="46"/>
      <c r="K122" s="47"/>
      <c r="L122" s="49"/>
      <c r="M122" s="46"/>
      <c r="N122" s="47"/>
      <c r="O122" s="48"/>
      <c r="P122" s="46"/>
      <c r="Q122" s="83"/>
      <c r="R122" s="85"/>
      <c r="S122" s="83"/>
      <c r="T122" s="53"/>
      <c r="U122" s="63"/>
      <c r="V122" s="63"/>
      <c r="W122" s="63"/>
      <c r="X122" s="63"/>
      <c r="Y122" s="70"/>
    </row>
    <row r="123" spans="2:25" ht="15.75" hidden="1" thickBot="1" x14ac:dyDescent="0.3">
      <c r="B123" s="109"/>
      <c r="C123" s="120" t="s">
        <v>106</v>
      </c>
      <c r="D123" s="110"/>
      <c r="E123" s="111"/>
      <c r="F123" s="110"/>
      <c r="G123" s="112"/>
      <c r="H123" s="111"/>
      <c r="I123" s="110"/>
      <c r="J123" s="112"/>
      <c r="K123" s="111"/>
      <c r="L123" s="113"/>
      <c r="M123" s="112"/>
      <c r="N123" s="111"/>
      <c r="O123" s="110"/>
      <c r="P123" s="112"/>
      <c r="Q123" s="111"/>
      <c r="R123" s="113"/>
      <c r="S123" s="111"/>
      <c r="T123" s="114">
        <f t="shared" ref="T123:Y123" si="7">SUM(T39+T73+T92+T98+T110+T115+T119)</f>
        <v>0</v>
      </c>
      <c r="U123" s="115">
        <f t="shared" si="7"/>
        <v>0</v>
      </c>
      <c r="V123" s="115">
        <f t="shared" si="7"/>
        <v>0</v>
      </c>
      <c r="W123" s="115">
        <f t="shared" si="7"/>
        <v>0</v>
      </c>
      <c r="X123" s="115">
        <f t="shared" si="7"/>
        <v>0</v>
      </c>
      <c r="Y123" s="115">
        <f t="shared" si="7"/>
        <v>0</v>
      </c>
    </row>
    <row r="126" spans="2:25" ht="15.75" thickBot="1" x14ac:dyDescent="0.3"/>
    <row r="127" spans="2:25" x14ac:dyDescent="0.25">
      <c r="B127" s="328" t="s">
        <v>176</v>
      </c>
      <c r="C127" s="332"/>
    </row>
    <row r="128" spans="2:25" x14ac:dyDescent="0.25">
      <c r="B128" s="329" t="s">
        <v>10</v>
      </c>
      <c r="C128" s="330"/>
    </row>
    <row r="129" spans="2:25" ht="15.75" thickBot="1" x14ac:dyDescent="0.3">
      <c r="B129" s="331" t="s">
        <v>8</v>
      </c>
      <c r="C129" s="333"/>
    </row>
    <row r="144" spans="2:25" x14ac:dyDescent="0.25">
      <c r="B144" s="15"/>
      <c r="T144" s="15"/>
      <c r="U144" s="15"/>
      <c r="V144" s="15"/>
      <c r="W144" s="15"/>
      <c r="X144" s="15"/>
      <c r="Y144" s="15"/>
    </row>
  </sheetData>
  <mergeCells count="23">
    <mergeCell ref="B6:B38"/>
    <mergeCell ref="B120:B122"/>
    <mergeCell ref="B1:C1"/>
    <mergeCell ref="B2:C2"/>
    <mergeCell ref="B93:B97"/>
    <mergeCell ref="B99:B109"/>
    <mergeCell ref="B111:B114"/>
    <mergeCell ref="B116:B118"/>
    <mergeCell ref="B74:B87"/>
    <mergeCell ref="B40:B72"/>
    <mergeCell ref="T4:W4"/>
    <mergeCell ref="X4:Y4"/>
    <mergeCell ref="B3:B5"/>
    <mergeCell ref="C3:C5"/>
    <mergeCell ref="D3:N3"/>
    <mergeCell ref="O3:S3"/>
    <mergeCell ref="T3:Y3"/>
    <mergeCell ref="D4:E4"/>
    <mergeCell ref="F4:H4"/>
    <mergeCell ref="I4:K4"/>
    <mergeCell ref="L4:N4"/>
    <mergeCell ref="O4:Q4"/>
    <mergeCell ref="R4:S4"/>
  </mergeCells>
  <phoneticPr fontId="2"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45F3-B1D7-48B7-B8C5-95E0D84E510A}">
  <dimension ref="A4:Q34"/>
  <sheetViews>
    <sheetView workbookViewId="0">
      <selection activeCell="D21" sqref="D21:F21"/>
    </sheetView>
  </sheetViews>
  <sheetFormatPr defaultRowHeight="15" x14ac:dyDescent="0.25"/>
  <cols>
    <col min="6" max="6" width="13.28515625" bestFit="1" customWidth="1"/>
  </cols>
  <sheetData>
    <row r="4" spans="1:17" x14ac:dyDescent="0.25">
      <c r="A4" s="358" t="s">
        <v>15</v>
      </c>
      <c r="B4" s="356">
        <v>2020</v>
      </c>
      <c r="C4" s="357"/>
      <c r="D4" s="357"/>
      <c r="E4" s="357"/>
      <c r="F4" s="357"/>
      <c r="G4" s="357"/>
      <c r="H4" s="357"/>
      <c r="I4" s="357"/>
      <c r="J4" s="357"/>
      <c r="K4" s="357"/>
      <c r="L4" s="357">
        <v>2021</v>
      </c>
      <c r="M4" s="357"/>
      <c r="N4" s="357"/>
      <c r="O4" s="357"/>
      <c r="P4" s="357"/>
      <c r="Q4" s="357"/>
    </row>
    <row r="5" spans="1:17" x14ac:dyDescent="0.25">
      <c r="A5" s="358"/>
      <c r="B5" s="2" t="s">
        <v>0</v>
      </c>
      <c r="C5" s="3" t="s">
        <v>1</v>
      </c>
      <c r="D5" s="3" t="s">
        <v>0</v>
      </c>
      <c r="E5" s="3" t="s">
        <v>2</v>
      </c>
      <c r="F5" s="3" t="s">
        <v>2</v>
      </c>
      <c r="G5" s="3" t="s">
        <v>1</v>
      </c>
      <c r="H5" s="3" t="s">
        <v>3</v>
      </c>
      <c r="I5" s="3" t="s">
        <v>4</v>
      </c>
      <c r="J5" s="3" t="s">
        <v>5</v>
      </c>
      <c r="K5" s="3" t="s">
        <v>6</v>
      </c>
      <c r="L5" s="3" t="s">
        <v>2</v>
      </c>
      <c r="M5" s="3" t="s">
        <v>7</v>
      </c>
      <c r="N5" s="3" t="s">
        <v>0</v>
      </c>
      <c r="O5" s="3" t="s">
        <v>1</v>
      </c>
      <c r="P5" s="3" t="s">
        <v>0</v>
      </c>
      <c r="Q5" s="3" t="s">
        <v>2</v>
      </c>
    </row>
    <row r="6" spans="1:17" x14ac:dyDescent="0.25">
      <c r="A6" s="4"/>
      <c r="B6" s="5"/>
      <c r="C6" s="5"/>
      <c r="D6" s="5"/>
      <c r="E6" s="5"/>
      <c r="F6" s="5"/>
      <c r="G6" s="5"/>
      <c r="H6" s="5"/>
      <c r="I6" s="5"/>
      <c r="J6" s="5"/>
      <c r="K6" s="5"/>
      <c r="L6" s="5"/>
      <c r="M6" s="5"/>
      <c r="N6" s="5"/>
      <c r="O6" s="4"/>
      <c r="P6" s="4"/>
      <c r="Q6" s="4"/>
    </row>
    <row r="7" spans="1:17" ht="15.75" thickBot="1" x14ac:dyDescent="0.3">
      <c r="A7" s="4"/>
      <c r="B7" s="5"/>
      <c r="C7" s="5"/>
      <c r="D7" s="5"/>
      <c r="E7" s="19"/>
      <c r="F7" s="19"/>
      <c r="G7" s="19"/>
      <c r="H7" s="19"/>
      <c r="I7" s="19"/>
      <c r="J7" s="19"/>
      <c r="K7" s="19"/>
      <c r="L7" s="19"/>
      <c r="M7" s="5"/>
      <c r="N7" s="5"/>
      <c r="O7" s="4"/>
      <c r="P7" s="4"/>
      <c r="Q7" s="4"/>
    </row>
    <row r="8" spans="1:17" ht="15.75" thickBot="1" x14ac:dyDescent="0.3">
      <c r="A8" s="37" t="s">
        <v>8</v>
      </c>
      <c r="B8" s="5"/>
      <c r="C8" s="5"/>
      <c r="D8" s="32"/>
      <c r="E8" s="34" t="s">
        <v>27</v>
      </c>
      <c r="F8" s="35" t="s">
        <v>27</v>
      </c>
      <c r="G8" s="35" t="s">
        <v>27</v>
      </c>
      <c r="H8" s="35" t="s">
        <v>27</v>
      </c>
      <c r="I8" s="35" t="s">
        <v>27</v>
      </c>
      <c r="J8" s="35" t="s">
        <v>27</v>
      </c>
      <c r="K8" s="35" t="s">
        <v>27</v>
      </c>
      <c r="L8" s="36" t="s">
        <v>27</v>
      </c>
      <c r="M8" s="35" t="s">
        <v>27</v>
      </c>
      <c r="N8" s="35" t="s">
        <v>27</v>
      </c>
      <c r="O8" s="35" t="s">
        <v>27</v>
      </c>
      <c r="P8" s="35" t="s">
        <v>27</v>
      </c>
      <c r="Q8" s="36" t="s">
        <v>27</v>
      </c>
    </row>
    <row r="9" spans="1:17" ht="15.75" thickBot="1" x14ac:dyDescent="0.3">
      <c r="A9" s="4"/>
      <c r="B9" s="5"/>
      <c r="C9" s="5"/>
      <c r="D9" s="32"/>
      <c r="E9" s="34" t="s">
        <v>28</v>
      </c>
      <c r="F9" s="35" t="s">
        <v>28</v>
      </c>
      <c r="G9" s="35" t="s">
        <v>28</v>
      </c>
      <c r="H9" s="35" t="s">
        <v>28</v>
      </c>
      <c r="I9" s="35" t="s">
        <v>28</v>
      </c>
      <c r="J9" s="35" t="s">
        <v>28</v>
      </c>
      <c r="K9" s="35" t="s">
        <v>28</v>
      </c>
      <c r="L9" s="36" t="s">
        <v>28</v>
      </c>
      <c r="M9" s="35" t="s">
        <v>28</v>
      </c>
      <c r="N9" s="35" t="s">
        <v>28</v>
      </c>
      <c r="O9" s="35" t="s">
        <v>28</v>
      </c>
      <c r="P9" s="35" t="s">
        <v>28</v>
      </c>
      <c r="Q9" s="36" t="s">
        <v>28</v>
      </c>
    </row>
    <row r="10" spans="1:17" ht="15.75" thickBot="1" x14ac:dyDescent="0.3">
      <c r="A10" s="4"/>
      <c r="B10" s="5"/>
      <c r="C10" s="5"/>
      <c r="D10" s="32"/>
      <c r="E10" s="34" t="s">
        <v>29</v>
      </c>
      <c r="F10" s="35" t="s">
        <v>29</v>
      </c>
      <c r="G10" s="35" t="s">
        <v>29</v>
      </c>
      <c r="H10" s="35" t="s">
        <v>29</v>
      </c>
      <c r="I10" s="35" t="s">
        <v>29</v>
      </c>
      <c r="J10" s="35" t="s">
        <v>29</v>
      </c>
      <c r="K10" s="35" t="s">
        <v>29</v>
      </c>
      <c r="L10" s="36" t="s">
        <v>29</v>
      </c>
      <c r="M10" s="35" t="s">
        <v>29</v>
      </c>
      <c r="N10" s="35" t="s">
        <v>29</v>
      </c>
      <c r="O10" s="35" t="s">
        <v>29</v>
      </c>
      <c r="P10" s="35" t="s">
        <v>29</v>
      </c>
      <c r="Q10" s="36" t="s">
        <v>29</v>
      </c>
    </row>
    <row r="11" spans="1:17" x14ac:dyDescent="0.25">
      <c r="A11" s="4"/>
      <c r="B11" s="5"/>
      <c r="C11" s="5"/>
      <c r="D11" s="5"/>
      <c r="E11" s="33"/>
      <c r="F11" s="33"/>
      <c r="G11" s="33"/>
      <c r="H11" s="33"/>
      <c r="I11" s="33"/>
      <c r="J11" s="33"/>
      <c r="K11" s="33"/>
      <c r="L11" s="33"/>
      <c r="M11" s="5"/>
      <c r="N11" s="5"/>
      <c r="O11" s="4"/>
      <c r="P11" s="4"/>
      <c r="Q11" s="4"/>
    </row>
    <row r="12" spans="1:17" x14ac:dyDescent="0.25">
      <c r="A12" s="4"/>
      <c r="B12" s="5"/>
      <c r="C12" s="5"/>
      <c r="D12" s="5"/>
      <c r="E12" s="5"/>
      <c r="F12" s="5"/>
      <c r="G12" s="5"/>
      <c r="H12" s="5"/>
      <c r="I12" s="5"/>
      <c r="J12" s="5"/>
      <c r="K12" s="5"/>
      <c r="L12" s="5"/>
      <c r="M12" s="5"/>
      <c r="N12" s="5"/>
      <c r="O12" s="4"/>
      <c r="P12" s="4"/>
      <c r="Q12" s="4"/>
    </row>
    <row r="13" spans="1:17" ht="120" x14ac:dyDescent="0.25">
      <c r="A13" s="6" t="s">
        <v>9</v>
      </c>
      <c r="B13" s="7" t="s">
        <v>16</v>
      </c>
      <c r="C13" s="8" t="s">
        <v>12</v>
      </c>
      <c r="D13" s="8" t="s">
        <v>12</v>
      </c>
      <c r="E13" s="8" t="s">
        <v>12</v>
      </c>
      <c r="F13" s="5"/>
      <c r="G13" s="5"/>
      <c r="H13" s="5"/>
      <c r="I13" s="8" t="s">
        <v>20</v>
      </c>
      <c r="J13" s="8" t="s">
        <v>20</v>
      </c>
      <c r="K13" s="5"/>
      <c r="L13" s="5"/>
      <c r="M13" s="5"/>
      <c r="N13" s="5"/>
      <c r="O13" s="4"/>
      <c r="P13" s="4"/>
      <c r="Q13" s="4"/>
    </row>
    <row r="14" spans="1:17" ht="30" x14ac:dyDescent="0.25">
      <c r="A14" s="4"/>
      <c r="B14" s="7" t="s">
        <v>17</v>
      </c>
      <c r="C14" s="5"/>
      <c r="D14" s="5"/>
      <c r="E14" s="5"/>
      <c r="F14" s="5"/>
      <c r="G14" s="5"/>
      <c r="H14" s="5"/>
      <c r="I14" s="5"/>
      <c r="J14" s="5"/>
      <c r="K14" s="5"/>
      <c r="L14" s="5"/>
      <c r="M14" s="5"/>
      <c r="N14" s="5"/>
      <c r="O14" s="4"/>
      <c r="P14" s="4"/>
      <c r="Q14" s="4"/>
    </row>
    <row r="15" spans="1:17" x14ac:dyDescent="0.25">
      <c r="A15" s="4"/>
      <c r="B15" s="5"/>
      <c r="C15" s="5"/>
      <c r="D15" s="5"/>
      <c r="E15" s="5"/>
      <c r="F15" s="5"/>
      <c r="G15" s="5"/>
      <c r="H15" s="5"/>
      <c r="I15" s="5"/>
      <c r="J15" s="5"/>
      <c r="K15" s="5"/>
      <c r="L15" s="5"/>
      <c r="M15" s="5"/>
      <c r="N15" s="5"/>
      <c r="O15" s="4"/>
      <c r="P15" s="4"/>
      <c r="Q15" s="4"/>
    </row>
    <row r="16" spans="1:17" x14ac:dyDescent="0.25">
      <c r="A16" s="4"/>
      <c r="B16" s="5"/>
      <c r="C16" s="5"/>
      <c r="D16" s="5"/>
      <c r="E16" s="5"/>
      <c r="F16" s="5"/>
      <c r="G16" s="5"/>
      <c r="H16" s="5"/>
      <c r="I16" s="5"/>
      <c r="J16" s="5"/>
      <c r="K16" s="5"/>
      <c r="L16" s="5"/>
      <c r="M16" s="5"/>
      <c r="N16" s="5"/>
      <c r="O16" s="4"/>
      <c r="P16" s="4"/>
      <c r="Q16" s="4"/>
    </row>
    <row r="17" spans="1:17" x14ac:dyDescent="0.25">
      <c r="A17" s="4"/>
      <c r="B17" s="5"/>
      <c r="C17" s="5"/>
      <c r="D17" s="5"/>
      <c r="E17" s="5"/>
      <c r="F17" s="5"/>
      <c r="G17" s="5"/>
      <c r="H17" s="5"/>
      <c r="I17" s="5"/>
      <c r="J17" s="5"/>
      <c r="K17" s="5"/>
      <c r="L17" s="5"/>
      <c r="M17" s="5"/>
      <c r="N17" s="5"/>
      <c r="O17" s="4"/>
      <c r="P17" s="4"/>
      <c r="Q17" s="4"/>
    </row>
    <row r="18" spans="1:17" ht="15.75" thickBot="1" x14ac:dyDescent="0.3">
      <c r="A18" s="4"/>
      <c r="B18" s="19"/>
      <c r="C18" s="19"/>
      <c r="D18" s="19"/>
      <c r="E18" s="19"/>
      <c r="F18" s="19"/>
      <c r="G18" s="19"/>
      <c r="H18" s="19"/>
      <c r="I18" s="19"/>
      <c r="J18" s="5"/>
      <c r="K18" s="5"/>
      <c r="L18" s="5"/>
      <c r="M18" s="5"/>
      <c r="N18" s="5"/>
      <c r="O18" s="4"/>
      <c r="P18" s="4"/>
      <c r="Q18" s="4"/>
    </row>
    <row r="19" spans="1:17" ht="15.75" thickBot="1" x14ac:dyDescent="0.3">
      <c r="A19" s="17" t="s">
        <v>10</v>
      </c>
      <c r="B19" s="23" t="s">
        <v>11</v>
      </c>
      <c r="C19" s="24" t="s">
        <v>11</v>
      </c>
      <c r="D19" s="24" t="s">
        <v>11</v>
      </c>
      <c r="E19" s="24" t="s">
        <v>11</v>
      </c>
      <c r="F19" s="25" t="s">
        <v>11</v>
      </c>
      <c r="G19" s="10"/>
      <c r="H19" s="12"/>
      <c r="I19" s="12"/>
      <c r="J19" s="27"/>
      <c r="K19" s="19"/>
      <c r="L19" s="19"/>
      <c r="M19" s="19"/>
      <c r="N19" s="19"/>
      <c r="O19" s="28"/>
      <c r="P19" s="28"/>
      <c r="Q19" s="28"/>
    </row>
    <row r="20" spans="1:17" ht="15.75" thickBot="1" x14ac:dyDescent="0.3">
      <c r="A20" s="18"/>
      <c r="B20" s="20" t="s">
        <v>18</v>
      </c>
      <c r="C20" s="21" t="s">
        <v>18</v>
      </c>
      <c r="D20" s="21" t="s">
        <v>18</v>
      </c>
      <c r="E20" s="21" t="s">
        <v>18</v>
      </c>
      <c r="F20" s="21" t="s">
        <v>18</v>
      </c>
      <c r="G20" s="21" t="s">
        <v>18</v>
      </c>
      <c r="H20" s="21" t="s">
        <v>18</v>
      </c>
      <c r="I20" s="21" t="s">
        <v>18</v>
      </c>
      <c r="J20" s="21" t="s">
        <v>18</v>
      </c>
      <c r="K20" s="21" t="s">
        <v>18</v>
      </c>
      <c r="L20" s="21" t="s">
        <v>18</v>
      </c>
      <c r="M20" s="21" t="s">
        <v>18</v>
      </c>
      <c r="N20" s="21" t="s">
        <v>18</v>
      </c>
      <c r="O20" s="21" t="s">
        <v>18</v>
      </c>
      <c r="P20" s="21" t="s">
        <v>18</v>
      </c>
      <c r="Q20" s="22" t="s">
        <v>18</v>
      </c>
    </row>
    <row r="21" spans="1:17" ht="15.75" thickBot="1" x14ac:dyDescent="0.3">
      <c r="A21" s="10"/>
      <c r="B21" s="13"/>
      <c r="C21" s="13"/>
      <c r="D21" s="29" t="s">
        <v>13</v>
      </c>
      <c r="E21" s="11" t="s">
        <v>13</v>
      </c>
      <c r="F21" s="30" t="s">
        <v>13</v>
      </c>
      <c r="G21" s="10"/>
      <c r="H21" s="12"/>
      <c r="I21" s="12"/>
      <c r="J21" s="12"/>
      <c r="K21" s="12"/>
      <c r="L21" s="12"/>
      <c r="M21" s="12"/>
      <c r="N21" s="12"/>
      <c r="O21" s="10"/>
      <c r="P21" s="10"/>
      <c r="Q21" s="10"/>
    </row>
    <row r="22" spans="1:17" ht="15.75" thickBot="1" x14ac:dyDescent="0.3">
      <c r="A22" s="10"/>
      <c r="B22" s="13"/>
      <c r="C22" s="13"/>
      <c r="D22" s="20" t="s">
        <v>24</v>
      </c>
      <c r="E22" s="21" t="s">
        <v>24</v>
      </c>
      <c r="F22" s="21" t="s">
        <v>24</v>
      </c>
      <c r="G22" s="21" t="s">
        <v>24</v>
      </c>
      <c r="H22" s="21" t="s">
        <v>24</v>
      </c>
      <c r="I22" s="21" t="s">
        <v>24</v>
      </c>
      <c r="J22" s="21" t="s">
        <v>24</v>
      </c>
      <c r="K22" s="21" t="s">
        <v>24</v>
      </c>
      <c r="L22" s="21" t="s">
        <v>24</v>
      </c>
      <c r="M22" s="21" t="s">
        <v>24</v>
      </c>
      <c r="N22" s="21" t="s">
        <v>24</v>
      </c>
      <c r="O22" s="21" t="s">
        <v>24</v>
      </c>
      <c r="P22" s="22" t="s">
        <v>24</v>
      </c>
      <c r="Q22" s="10"/>
    </row>
    <row r="23" spans="1:17" ht="15.75" thickBot="1" x14ac:dyDescent="0.3">
      <c r="A23" s="14"/>
      <c r="B23" s="13"/>
      <c r="C23" s="13"/>
      <c r="D23" s="13"/>
      <c r="E23" s="13"/>
      <c r="F23" s="13"/>
      <c r="G23" s="26" t="s">
        <v>14</v>
      </c>
      <c r="H23" s="38" t="s">
        <v>14</v>
      </c>
      <c r="I23" s="26" t="s">
        <v>25</v>
      </c>
      <c r="J23" s="38" t="s">
        <v>25</v>
      </c>
      <c r="K23" s="13"/>
      <c r="L23" s="13"/>
      <c r="M23" s="13"/>
      <c r="N23" s="13"/>
      <c r="O23" s="14"/>
      <c r="P23" s="14"/>
      <c r="Q23" s="14"/>
    </row>
    <row r="24" spans="1:17" ht="15.75" thickBot="1" x14ac:dyDescent="0.3">
      <c r="A24" s="1"/>
      <c r="B24" s="12"/>
      <c r="C24" s="1"/>
      <c r="D24" s="20" t="s">
        <v>19</v>
      </c>
      <c r="E24" s="22" t="s">
        <v>19</v>
      </c>
      <c r="F24" s="1"/>
      <c r="G24" s="1"/>
      <c r="H24" s="12"/>
      <c r="I24" s="12"/>
      <c r="J24" s="9"/>
      <c r="K24" s="9"/>
      <c r="L24" s="9"/>
      <c r="M24" s="9"/>
      <c r="N24" s="9"/>
      <c r="O24" s="1"/>
      <c r="P24" s="1"/>
      <c r="Q24" s="1"/>
    </row>
    <row r="25" spans="1:17" ht="15.75" thickBot="1" x14ac:dyDescent="0.3">
      <c r="A25" s="1"/>
      <c r="B25" s="12"/>
      <c r="C25" s="12"/>
      <c r="D25" s="23" t="s">
        <v>21</v>
      </c>
      <c r="E25" s="25" t="s">
        <v>21</v>
      </c>
      <c r="F25" s="12"/>
      <c r="G25" s="1"/>
      <c r="H25" s="12"/>
      <c r="I25" s="12"/>
      <c r="J25" s="1"/>
      <c r="K25" s="31" t="s">
        <v>22</v>
      </c>
      <c r="L25" s="9"/>
      <c r="M25" s="9"/>
      <c r="N25" s="9"/>
      <c r="O25" s="1"/>
      <c r="P25" s="1"/>
      <c r="Q25" s="1"/>
    </row>
    <row r="26" spans="1:17" ht="15.75" thickBot="1" x14ac:dyDescent="0.3">
      <c r="A26" s="1"/>
      <c r="B26" s="9"/>
      <c r="C26" s="20" t="s">
        <v>23</v>
      </c>
      <c r="D26" s="21" t="s">
        <v>23</v>
      </c>
      <c r="E26" s="21" t="s">
        <v>23</v>
      </c>
      <c r="F26" s="21" t="s">
        <v>23</v>
      </c>
      <c r="G26" s="21" t="s">
        <v>23</v>
      </c>
      <c r="H26" s="21" t="s">
        <v>23</v>
      </c>
      <c r="I26" s="21" t="s">
        <v>23</v>
      </c>
      <c r="J26" s="21" t="s">
        <v>23</v>
      </c>
      <c r="K26" s="21" t="s">
        <v>23</v>
      </c>
      <c r="L26" s="21" t="s">
        <v>23</v>
      </c>
      <c r="M26" s="21" t="s">
        <v>23</v>
      </c>
      <c r="N26" s="21" t="s">
        <v>23</v>
      </c>
      <c r="O26" s="21" t="s">
        <v>23</v>
      </c>
      <c r="P26" s="21" t="s">
        <v>23</v>
      </c>
      <c r="Q26" s="22" t="s">
        <v>23</v>
      </c>
    </row>
    <row r="27" spans="1:17" ht="15.75" thickBot="1" x14ac:dyDescent="0.3">
      <c r="A27" s="1"/>
      <c r="B27" s="9"/>
      <c r="C27" s="9"/>
      <c r="D27" s="9"/>
      <c r="E27" s="9"/>
      <c r="F27" s="9"/>
      <c r="G27" s="9"/>
      <c r="H27" s="9"/>
      <c r="I27" s="9"/>
      <c r="J27" s="9"/>
      <c r="K27" s="9"/>
      <c r="L27" s="20" t="s">
        <v>26</v>
      </c>
      <c r="M27" s="22" t="s">
        <v>26</v>
      </c>
      <c r="N27" s="9"/>
      <c r="O27" s="1"/>
      <c r="P27" s="1"/>
      <c r="Q27" s="1"/>
    </row>
    <row r="28" spans="1:17" x14ac:dyDescent="0.25">
      <c r="A28" s="1"/>
      <c r="B28" s="9"/>
      <c r="C28" s="9"/>
      <c r="D28" s="9"/>
      <c r="E28" s="9"/>
      <c r="F28" s="9"/>
      <c r="G28" s="9"/>
      <c r="H28" s="9"/>
      <c r="I28" s="9"/>
      <c r="J28" s="9"/>
      <c r="K28" s="9"/>
      <c r="L28" s="9"/>
      <c r="M28" s="9"/>
      <c r="N28" s="9"/>
      <c r="O28" s="1"/>
      <c r="P28" s="1"/>
      <c r="Q28" s="1"/>
    </row>
    <row r="29" spans="1:17" x14ac:dyDescent="0.25">
      <c r="A29" s="1"/>
      <c r="B29" s="9"/>
      <c r="C29" s="9"/>
      <c r="D29" s="9"/>
      <c r="E29" s="9"/>
      <c r="F29" s="9"/>
      <c r="G29" s="9"/>
      <c r="H29" s="9"/>
      <c r="I29" s="9"/>
      <c r="J29" s="9"/>
      <c r="K29" s="16" t="s">
        <v>30</v>
      </c>
      <c r="L29" s="9"/>
      <c r="M29" s="9"/>
      <c r="N29" s="9"/>
      <c r="O29" s="1"/>
      <c r="P29" s="1"/>
      <c r="Q29" s="1"/>
    </row>
    <row r="30" spans="1:17" x14ac:dyDescent="0.25">
      <c r="A30" s="1"/>
      <c r="B30" s="9"/>
      <c r="C30" s="9"/>
      <c r="D30" s="9"/>
      <c r="E30" s="9"/>
      <c r="F30" s="9"/>
      <c r="G30" s="9"/>
      <c r="H30" s="9"/>
      <c r="I30" s="9"/>
      <c r="J30" s="9"/>
      <c r="K30" s="9"/>
      <c r="L30" s="16" t="s">
        <v>31</v>
      </c>
      <c r="M30" s="9"/>
      <c r="N30" s="9"/>
      <c r="O30" s="1"/>
      <c r="P30" s="1"/>
      <c r="Q30" s="1"/>
    </row>
    <row r="31" spans="1:17" x14ac:dyDescent="0.25">
      <c r="A31" s="1"/>
      <c r="B31" s="9"/>
      <c r="C31" s="9"/>
      <c r="D31" s="9"/>
      <c r="E31" s="9"/>
      <c r="F31" s="9"/>
      <c r="G31" s="9"/>
      <c r="H31" s="9"/>
      <c r="I31" s="9"/>
      <c r="J31" s="9"/>
      <c r="K31" s="16" t="s">
        <v>33</v>
      </c>
      <c r="L31" s="9"/>
      <c r="M31" s="9"/>
      <c r="N31" s="9"/>
      <c r="O31" s="1"/>
      <c r="P31" s="1"/>
      <c r="Q31" s="1"/>
    </row>
    <row r="32" spans="1:17" ht="15.75" thickBot="1" x14ac:dyDescent="0.3">
      <c r="A32" s="1"/>
      <c r="B32" s="9"/>
      <c r="C32" s="9"/>
      <c r="D32" s="9"/>
      <c r="E32" s="9"/>
      <c r="F32" s="9"/>
      <c r="G32" s="9"/>
      <c r="H32" s="9"/>
      <c r="I32" s="9"/>
      <c r="J32" s="9"/>
      <c r="K32" s="16" t="s">
        <v>32</v>
      </c>
      <c r="L32" s="9"/>
      <c r="M32" s="9"/>
      <c r="N32" s="9"/>
      <c r="O32" s="1"/>
      <c r="P32" s="1"/>
      <c r="Q32" s="1"/>
    </row>
    <row r="33" spans="1:17" ht="15.75" thickBot="1" x14ac:dyDescent="0.3">
      <c r="A33" s="1"/>
      <c r="B33" s="9"/>
      <c r="C33" s="9"/>
      <c r="D33" s="9"/>
      <c r="E33" s="9"/>
      <c r="F33" s="9"/>
      <c r="G33" s="9"/>
      <c r="H33" s="9"/>
      <c r="I33" s="9"/>
      <c r="J33" s="9"/>
      <c r="K33" s="20" t="s">
        <v>34</v>
      </c>
      <c r="L33" s="21" t="s">
        <v>34</v>
      </c>
      <c r="M33" s="21" t="s">
        <v>34</v>
      </c>
      <c r="N33" s="21" t="s">
        <v>34</v>
      </c>
      <c r="O33" s="21" t="s">
        <v>34</v>
      </c>
      <c r="P33" s="21" t="s">
        <v>34</v>
      </c>
      <c r="Q33" s="22" t="s">
        <v>34</v>
      </c>
    </row>
    <row r="34" spans="1:17" x14ac:dyDescent="0.25">
      <c r="F34" s="39"/>
    </row>
  </sheetData>
  <mergeCells count="3">
    <mergeCell ref="B4:K4"/>
    <mergeCell ref="L4:Q4"/>
    <mergeCell ref="A4:A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406EF9926110418CB41A20590EE188" ma:contentTypeVersion="10" ma:contentTypeDescription="Create a new document." ma:contentTypeScope="" ma:versionID="c90d12b2d841c1ab41677ccdea5ca5ab">
  <xsd:schema xmlns:xsd="http://www.w3.org/2001/XMLSchema" xmlns:xs="http://www.w3.org/2001/XMLSchema" xmlns:p="http://schemas.microsoft.com/office/2006/metadata/properties" xmlns:ns3="842205f9-87ac-4d88-9d03-3cba735c3fa0" targetNamespace="http://schemas.microsoft.com/office/2006/metadata/properties" ma:root="true" ma:fieldsID="d0136e9f63090dfc67c6c18c0986d17e" ns3:_="">
    <xsd:import namespace="842205f9-87ac-4d88-9d03-3cba735c3fa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205f9-87ac-4d88-9d03-3cba735c3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D97B62-0479-41D6-B91A-A25DA08DC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205f9-87ac-4d88-9d03-3cba735c3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6510F9-2094-49B6-93CE-53BBA4976DE8}">
  <ds:schemaRefs>
    <ds:schemaRef ds:uri="http://schemas.microsoft.com/sharepoint/v3/contenttype/forms"/>
  </ds:schemaRefs>
</ds:datastoreItem>
</file>

<file path=customXml/itemProps3.xml><?xml version="1.0" encoding="utf-8"?>
<ds:datastoreItem xmlns:ds="http://schemas.openxmlformats.org/officeDocument/2006/customXml" ds:itemID="{D48422BA-9B72-4712-99E3-162C63A7F1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Consolidated</vt:lpstr>
      <vt:lpstr>Draft-based on Feb workshop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Uma</dc:creator>
  <cp:lastModifiedBy>Lihini Ratwatte</cp:lastModifiedBy>
  <dcterms:created xsi:type="dcterms:W3CDTF">2020-02-26T04:55:20Z</dcterms:created>
  <dcterms:modified xsi:type="dcterms:W3CDTF">2020-05-24T07:01:31Z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0x01010094406EF9926110418CB41A20590EE188</vt:lpwstr>
  </property>
</Properties>
</file>