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790" windowHeight="8115" activeTab="1"/>
  </bookViews>
  <sheets>
    <sheet name="AgenciasEfectoDirecto1" sheetId="1" r:id="rId1"/>
    <sheet name="AgenciasEfectoDirecto2" sheetId="2" r:id="rId2"/>
    <sheet name="Hoja1" sheetId="3" r:id="rId3"/>
  </sheets>
  <definedNames/>
  <calcPr fullCalcOnLoad="1"/>
</workbook>
</file>

<file path=xl/sharedStrings.xml><?xml version="1.0" encoding="utf-8"?>
<sst xmlns="http://schemas.openxmlformats.org/spreadsheetml/2006/main" count="343" uniqueCount="143">
  <si>
    <t>PERÍODO: 2008</t>
  </si>
  <si>
    <t>Efecto directo 1: Las políticas de conservación del patrimonio natural y cultural y de calidad ambiental han sido integradas en los planes e inversiones regionales y locales de los gobiernos seccionales y las organizaciones sociales que están en el área de la RBY.</t>
  </si>
  <si>
    <t>Producto Conjunto 1.1. Un plan integral de gestión del territorio consensuado y en ejecución para el desarrollo sostenible y conservación de la RBY, con los respectivos  instrumentos  de gestión, ha sido discutido, validado y ejecutado.</t>
  </si>
  <si>
    <t>ACTIVIDADES PRINCIPALES</t>
  </si>
  <si>
    <t>TIEMPO (Trimestres)</t>
  </si>
  <si>
    <t>Agencia Responsable</t>
  </si>
  <si>
    <t>1.1.1. Línea de base de la situación ambiental, social  y de gestión comunitaria en la RBY, incluyendo los enfoques del programa, en 2008</t>
  </si>
  <si>
    <t>FAO</t>
  </si>
  <si>
    <t>Viajes</t>
  </si>
  <si>
    <t>GMS</t>
  </si>
  <si>
    <t>1.1.2. Reglamento del Comité de Gestión de la RBY y Estatuto para la RBY elaborados y aprobados en 2008.</t>
  </si>
  <si>
    <t>UNESCO</t>
  </si>
  <si>
    <t>1.1.3. Metodología participativa para la delimitación, zonificación y ordenamiento territorial definida y acordada en 2008.</t>
  </si>
  <si>
    <t>UN HABITAT</t>
  </si>
  <si>
    <t>UNHABITAT</t>
  </si>
  <si>
    <t>1.1.4. Delimitación participativa de la RBY, que incorpore criterios ecosistémicos e interculturales, realizada en 2008.</t>
  </si>
  <si>
    <t>1.1.5. Tres plan de desarrollo local, dos planes provinciales y Plan de manejo del Parque Nacional Yasuní revisados, actualizados y armonizados en 2009, en el marco del Plan Nacional de Desarrollo.</t>
  </si>
  <si>
    <t>1.1.5.1. Elaborar y ejecutar el plan de trabajo consulta con SENPLADES, MAE y gobiernos locales y nuevas autoridades.</t>
  </si>
  <si>
    <t>1.1.5.2. Desarrollo y firmar convenios con gobiernos locales para realizar diagnósticos rápidos.</t>
  </si>
  <si>
    <t>1.1.5.3. Firmar acuerdos con gobiernos locales y nuevas autoridades, consulta ciudadana con actores locales (ver vínculo con 2.4.4).</t>
  </si>
  <si>
    <t>1.1.5.4. Sistematizar proceso y resultados, difundir.</t>
  </si>
  <si>
    <t>1.1.6. Plan participativo de manejo de la RBY, que incluya centros urbanos y asentamientos, formulado y acordado por gobiernos seccionales y otros actores regionales y locales en 2009.</t>
  </si>
  <si>
    <t>1.1.6.1. Definir los terminos de referencia para el desarrollo del plan de manejo de la RBY en concordancia con los acuerdos y compromisos regionales y el Plan Nacional de Desarrollo.</t>
  </si>
  <si>
    <t>1.1.6.2. Conformar el equipo tecnico multidisciplianrio e interinstitucional</t>
  </si>
  <si>
    <t>1.1.6.3. Desarrollar el proceso de planificacion regional en funcion de los acuerdos de gestion de la RBY.</t>
  </si>
  <si>
    <t>1.1.6.4. Identificar y desarrollar mecanismos para la sostenibilidad financianciera para la ejecucion efectiva del Plan</t>
  </si>
  <si>
    <t>1.1.7. Integrantes del Comité de Gestión de la RBY y otros actores regionales y locales responsables de la planificación provincial y municipal capacitados para ejercer funciones y competencias relevantes a la RBY en 2009.</t>
  </si>
  <si>
    <t>1.1.7.1. Formular un programa especifico de formacion de capacidades institucionales para la gestion integral de la RBY.</t>
  </si>
  <si>
    <t>1.1.7.2. Ejecutar el programa de formacion de capacidades.</t>
  </si>
  <si>
    <t>1.1.7.3. Evaluar el programa de formacion de capacidades.</t>
  </si>
  <si>
    <t>1.1.8. Mecanismos de sostenibilidad financiera para el manejo del Parque Nacional Yasuní fortalecidos en 2010.</t>
  </si>
  <si>
    <t>UNDP</t>
  </si>
  <si>
    <t>Producto Conjunto 1.2. Capacidades mejoradas de los actores locales y nacionales para controlar los impactos negativos de las actividades extractivas y económicas sobre todo de gran escala (petrolera, maderera, agropecuaria, minera  y turística en el PNY).</t>
  </si>
  <si>
    <t>1.2.1. Instrumentos de control y manejo forestal en apoyo  al Sistema Nacional Descentralizado de Control Forestal en aplicación en 2009.</t>
  </si>
  <si>
    <t xml:space="preserve">1.2.3. Marcos legales referidos al tema forestal y a la conservación del patrimonio natural, incluidas políticas de incentivos y sanciones, actualizados y armonizados en 2009. </t>
  </si>
  <si>
    <t>1.2.4. Normativa para armonizar los programas de responsabilidad social corporativa (relaciones comunitarias) de las empresas petroleras  con las políticas nacionales y el Plan Integral de Manejo de la RBY, desarrollada y en aplicación en 2009.</t>
  </si>
  <si>
    <t>1.2.5. Códigos de conducta de turismo sostenible para empresas y operadoras turísticas que trabajan en la RBY, y la normativa específica para turismo comunitario y de base local, para impulsar la redistribución de beneficios con las comunidades locales, acordados y en aplicación hasta 2010.</t>
  </si>
  <si>
    <t>UNWTO</t>
  </si>
  <si>
    <t>1.2.6. Mecanismo de vigilancia de la imposición de sanciones y el cumplimiento de sentencias de delitos que afectan la RBY establecido y en funcionamiento en 2009.</t>
  </si>
  <si>
    <t>Producto Conjunto 1.3. La Política y las estrategias nacionales de protección a los pueblos en aislamiento voluntario han sido incorporadas  en los planes y programas regionales.</t>
  </si>
  <si>
    <t>1.3.1. Informe situacional sobre PAVs actualizado en 2008.</t>
  </si>
  <si>
    <t>1.3.2. Campaña de difusión de la Política de PAVs en ejecución en 2008.</t>
  </si>
  <si>
    <t>1.3.3. Consulta nacional, capítulo provincias y municipios de la RBY, sobre la Política de pueblos en situación de aislamiento voluntario y los mecanismos de implementacion de la politica sobre los PAVs. realizada en 2008.</t>
  </si>
  <si>
    <t>1.3.4. Mecanismos de diálogo y acuerdos con las comunidades indígenas, colonos, gobiernos locales y otros actores respecto a la garantía de los derechos de los pueblos Tagaeri y Taromenane y la zona intangible, establecidos y en funcionamiento en 2008.</t>
  </si>
  <si>
    <t>1.3.5. Mecanismos de diálogo y acuerdos para armonizar marcos regionales de países amazónicos para la protección de PAVs establecidos y en funcionamiento en 2008.</t>
  </si>
  <si>
    <t>1.3.6.  Proyecto de ley y reglamento sobre PAVs formulado en 2009.</t>
  </si>
  <si>
    <t>Producto Conjunto 1.4. La iniciativa de mantener la reserva de crudo en tierra es difundida, promovida e implementada a nivel regional, nacional e internacional.</t>
  </si>
  <si>
    <t xml:space="preserve">1.4.1. Mecanismo financiero y mecanismo de gestión para viabilizar los aportes por compensación por no- explotación del ITT establecidos en 2008. </t>
  </si>
  <si>
    <t>1.4.2. Sistematización de la experiencia de la iniciativa del crudo represado para usarse como insumo en la posterior elaboración de una Propuesta de instrumento para post Kyoto, en 2010.</t>
  </si>
  <si>
    <t>1.4.3. Portafolio de proyectos ambientales y sociales financiados con los rendimientos generados por el mecanismo financiero para mantener el crudo en tierra, diseñado en 2008.</t>
  </si>
  <si>
    <t>1.4.4.Campaña de difusión de la iniciativa de mantener el crudo en tierra a nivel local, nacional e internacional, en ejecución en 2008, incluidas la Campaña Amazonía por la Vida y otras campañas de solidaridad con el Yasuní hasta 2010.</t>
  </si>
  <si>
    <t>Producto Conjunto 2.1. Proyectos comunitarios para construir medios de vida sostenible en las comunidades de la RBY han sido ejecutados.</t>
  </si>
  <si>
    <t>2.1.1 Estudio socioeconómico y de mercado para analizar las potencialidades ambientales, sociales, productivas, comerciales y de gestión comunitaria para la generación de ingresos en la RBY adaptadas a las comunidades (productos forestales no maderables, manejo forestal y de la agrodiversidad, manejo integrado y conservación de los recursos hídricos, turismo comunitario sostenible, entre otros) realizado en 2008.</t>
  </si>
  <si>
    <t>2.1.2 Análisis de género para conocer la participación de los hombres y las mujeres de las comunidades en la generación de ingresos e iniciativas locales, así como el conocimiento y manejo de especies forestales no maderables, agrobiodiversidad y recursos hídricos (recursos, decisiones) realizado en 2008.</t>
  </si>
  <si>
    <t>UNIFEM</t>
  </si>
  <si>
    <t>2.1.3 Dieciseis  organizaciones comunitarias fortalecidas para la identificación y ejecución de actividades económicas ambientalmente sostenibles en 2008-2010.</t>
  </si>
  <si>
    <t>2.1.4 Dieciseis iniciativas productivas ambientalmente sostenibles en i) productos forestales no maderables; ii) manejo forestal y de la agro-biodiversidad que propenda a la soberanía alimentaría y la recuperación de recursos nativos sobre-explotados; y, iii) manejo integrado y conservación de recursos hídricos, con enfoques de derechos, género e interculturalidad, acompañadas técnicamente y ejecutadas por las comunidades en 2010.</t>
  </si>
  <si>
    <t>2.1.5. Propuesta de convertir a la RBY en destino de turismo sostenible en el acuerdo suscrito por el MAE y el MT acordada y en ejecución en 2008.</t>
  </si>
  <si>
    <t>2.1.6. Seis iniciativas productivas ambientalmente sostenibles en turismo comunitario sostenible, con enfoques de derechos, género e interculturalidad, acompañadas técnicamente y ejecutadas por las comunidades en 2010.</t>
  </si>
  <si>
    <t xml:space="preserve">2.2.1 Análisis de las organizaciones comunitarias, locales y regionales (Mesa de Ambiente de la Asamblea Biprovincial, ONWAE, AMWAE, FECUNAE y FOCAO, entre otras) para verificar el grado de conocimiento y aplicación de los enfoques de genero, derechos y de interculturalidad, realizado en 2008. </t>
  </si>
  <si>
    <t>2.2.4 Observatorio ciudadano  sobre los impactos y amenazas sociales, ambientales y culturales que enfrenta la RBY y sus asentamientos humanos (actividades extractivas y económicas a gran escala, como son eje multimodal Manta-Manaos y explotación ITT), constituido y en funcionamiento en 2009.</t>
  </si>
  <si>
    <t>Producto Conjunto 2.3. Programa integrado de educación para el desarrollo sostenible y sociocultural para la conservación del patrimonio cultural y natural del área de la RBY, con enfoque de derechos, genero e interculturalidad ha sido establecido.</t>
  </si>
  <si>
    <t>2.3.1 Inventario/ Análisis situacional de los recursos humanos y materiales, planes educativos, equipamientos e instalaciones para educación ambiental tanto formal como informal realizado en 2008.</t>
  </si>
  <si>
    <t>2.3.2 Equipo técnico en el área curricular responsable de elaborar la currícula de las especialidades, la elaboración de materiales técnicos, la formación de docentes, la didáctica en el aula, en las comunidades y barrios, la actualización del inventario de recursos, el seguimiento de las acciones de formación conformado en 2008.</t>
  </si>
  <si>
    <t>Producto Conjunto 2.4. Capacidades de los Gobiernos municipales y provinciales de la RBY han sido fortalecidas para la gestión ambiental.</t>
  </si>
  <si>
    <t>2.4.2. Programa de capacitación a funcionarios de los gobiernos seccionales en gestión ambiental, en ejecución en 2009.</t>
  </si>
  <si>
    <t>2.4.3. Legislación para la gestión ambiental a cargo de los gobiernos seccionales actualizada en 2008.</t>
  </si>
  <si>
    <t>2.4.4. Planes de gestión ambiental de los gobiernos seccionales armonizados con el Plan Nacional de Desarrollo en 2008-2009.</t>
  </si>
  <si>
    <t>2.4.5. Cuatro iniciativas de mejora de calidad ambiental en comunidades con alto grado de vulnerabilidad ejecutadas en 2009.</t>
  </si>
  <si>
    <t>Producto Conjunto 2.5. Mecanismos de sostenibilidad financiera para la conservación y manejo de la RBY, basado en la valoración de sus bienes y servicios ecosistémicos han sido desarrollados.</t>
  </si>
  <si>
    <t>2.5.3 Seis proyectos pilotos de reconocimiento financiero  y no financiero a comunidades que conservan bienes y servicios ecosistémicos que generan beneficios a terceros (conservación de fuentes de agua, mantenimiento de la agro-biodiversidad nativa) acompañados técnicamente y ejecutados por las comunidades en 2010.</t>
  </si>
  <si>
    <t>Acuerdo Ministerial para el reconocimiento de las Reservas de Biosfera listo, éste es el antecedente jurídico para el recocimiento legal del Comité de Gestión de la RBY</t>
  </si>
  <si>
    <t>Los estatutos estan listos, en espera de la firma del acuerdo ministerial de reconocimiento de las Biosferas en Ecuador.</t>
  </si>
  <si>
    <t>La sistematización es un proceso contínuo, de acuerdo al avance de los talleres programados. Sistematizado los resultados del primer taller.</t>
  </si>
  <si>
    <t>UN Habitat y UNESCO llevan un proceso de coordinación para la ejecución de los talleres que buscan definir la metodología de ordenamiento territorial de la RBY</t>
  </si>
  <si>
    <t>Trabajo iniciado con la Dirección Nacional Forestal</t>
  </si>
  <si>
    <t>Borrador de convenio enviado a la Subsecretaría de Protección Ambiental de Minas y Petróleos</t>
  </si>
  <si>
    <t>Elaborados Términos de Referencia</t>
  </si>
  <si>
    <t>Actividad no iniciada</t>
  </si>
  <si>
    <t>Actividad en proceso</t>
  </si>
  <si>
    <t>Actividad cumplida</t>
  </si>
  <si>
    <t>UN Habitat se asoció con Planetl Plus de la VVOV (Cooperación Flamenca) para definir la metodología para usar en éste proceso.</t>
  </si>
  <si>
    <t>INFORME Semestral</t>
  </si>
  <si>
    <t>EFECTO 1</t>
  </si>
  <si>
    <t>EFECTO 2</t>
  </si>
  <si>
    <t>Producto Conjunto 2.2. Capacidades de los actores locales y nacionales para la gestión ambiental de la RBY han sido fortalecidas desde los enfoques de derechos,  de genero e interculturalidad.</t>
  </si>
  <si>
    <t xml:space="preserve">OBSERVACIONES </t>
  </si>
  <si>
    <t>Observaciones</t>
  </si>
  <si>
    <t xml:space="preserve">Observaciones </t>
  </si>
  <si>
    <t>Documento de la línea de base entregado</t>
  </si>
  <si>
    <t>Realizado segundo taller con énfasis en la participación de las organizaciones indígenas de la RBY</t>
  </si>
  <si>
    <t>Elaborados términos de referencia y concurso para contratación de consultoría en proceso</t>
  </si>
  <si>
    <t>Diagnóstico realizado realizado en la ribera del Río Napo y el Territorio Waorani</t>
  </si>
  <si>
    <t>Este tema será introducido dentro del plan estratégico del Comité de Gestión de la Reserva de Biosfera Yasuni</t>
  </si>
  <si>
    <t>Trabajo conjunto con el Plan de Medidas Cautelares del Ministerio del Ambiente</t>
  </si>
  <si>
    <t>Realizado Encuentro Regional: Pueblos Indígenas Aislados de la Amazonia y El Gran Chaco, un aporte de Ecuador para la construcción de una política regional</t>
  </si>
  <si>
    <t xml:space="preserve">Elaborados Términos de Referencia </t>
  </si>
  <si>
    <t>Trabajo realizado en conjunto con el Plan de Medidas Cautelares del Ministerio del Ambiente</t>
  </si>
  <si>
    <t>Elaborados Términos de Referencia para:
Revisor de la propuesta Yasuni - ITT
Incorporación de la propuesta Yasuni ITT en los mercados de carbono extra europeos
Revisión Jurídica de la propuesta Yasuni ITT ante la nueva consitución política del Estado</t>
  </si>
  <si>
    <t>Consultoría en proceso</t>
  </si>
  <si>
    <t xml:space="preserve">2.4.1. Análisis situacional sobre el ejercicio de las competencias de gestión ambiental de los gobiernos seccionales realizado en 2008. </t>
  </si>
  <si>
    <t>2.5.1  Inventario de los bienes y servicios ecosistémicos que generan beneficios a terceros y cuya conservación está a cargo de las comunidades realizado en 2008</t>
  </si>
  <si>
    <t xml:space="preserve">2.5.2 Mecanismo financiero gestionado por los gobiernos seccionales para el reconocimiento financiero y no financiero de beneficios ambientales generados por comunidades al conservar bienes y servicios ecosistémicos establecido y puesto en marcha en 2008.  </t>
  </si>
  <si>
    <t>Elaborados términos de referencia, se ha consensuado un acuerdo con UICN, para asesoramiento en esta área.</t>
  </si>
  <si>
    <t>PROGRAMA PARA LA CONSERVACION Y MANEJO SOSTENIBLE DEL PATRIMONIO NATURAL Y CULTURAL DE LA RESERVA DE BIOSFERA YASUNI</t>
  </si>
  <si>
    <t>Estatutos han sido elaborados participativamente con el Directorio del CGRBY</t>
  </si>
  <si>
    <t>UN Habitat y UNESCO llevan un proceso de coordinación para la ejecución de los talleres que buscan aplicar la metodología de ordenamiento territorial de la RBY</t>
  </si>
  <si>
    <t>Diagnóstico realizado realizado en la ribera del Río Napo y el Territorio Waorani, este es el insumo principal para la elaboración de los Códigos de Conducta</t>
  </si>
  <si>
    <t>Esta actividad se integra a la campaña de prevención del tráfico de carne silvestre, emprendida por la Dirección Regional Sucumbios Orellana del MAE</t>
  </si>
  <si>
    <t>Sistematización de la memorias del Encuentro Regional sobre PAV´s</t>
  </si>
  <si>
    <t>La elaboración de la Ley esta bajo responasbilidad del Ministerio de Justicia y Derechos Humanos</t>
  </si>
  <si>
    <t>En proceso la realización de la sistematización</t>
  </si>
  <si>
    <t>Estudios iniciados en campo</t>
  </si>
  <si>
    <t>Convenio de cooperación firmado con el MINTUR</t>
  </si>
  <si>
    <t>Definidos tres proyectos en la ribera del Río Napo y una  actividad en el Territorio Waorani</t>
  </si>
  <si>
    <t>Documento de la línea de base entregado en el 2008</t>
  </si>
  <si>
    <t>Actividad concluida en el 2008</t>
  </si>
  <si>
    <t>Trabajo en marcha con la Dirección Nacional Forestal</t>
  </si>
  <si>
    <t>Trabajo en 14 de las 17 comunidades seleccionadas de la RBY en proceso</t>
  </si>
  <si>
    <t>Implementación de emprendimientos productivos y microempresariales ambientalemente sostenibles en ejecución</t>
  </si>
  <si>
    <t>Período (abril - junio 2009)</t>
  </si>
  <si>
    <t>Se cuenta con la propuesta de delimitación, zonificación y ordanamiento territorial de la RBY. Inicia la fase de socialización de la propuesta.</t>
  </si>
  <si>
    <t>Estudio en proceso de ejecución</t>
  </si>
  <si>
    <t xml:space="preserve">No hay avances </t>
  </si>
  <si>
    <t>Seleccionado Consultor/Lider</t>
  </si>
  <si>
    <t>No hay avances</t>
  </si>
  <si>
    <t>En proceso elaboración de los códigos de conducta.</t>
  </si>
  <si>
    <t>Material de promoción y difusión elaborado</t>
  </si>
  <si>
    <t>Edición de memorias del Encuentro Regional</t>
  </si>
  <si>
    <t>Elaborado en documeto final de la Iniciativa Yasuni ITT</t>
  </si>
  <si>
    <t>Resta publicarlo en idiomas inglés y alemán.</t>
  </si>
  <si>
    <t>No se define la realización de esta actividad</t>
  </si>
  <si>
    <t>Apoyos parciales a la promoción y difusión de la Iniciativa</t>
  </si>
  <si>
    <t>Contratadas dos consultorías</t>
  </si>
  <si>
    <t>Los estudios que se refieren al análisis y factibilidad finaciera, técnica, ambiental y social de las propuestas de zoocriaderos  y laboratorio de alevines de especies amazónicas.</t>
  </si>
  <si>
    <t>En 8 comunidades se avanza en un 48% los emprendimientos productivos.</t>
  </si>
  <si>
    <t>Elaboración de TdR´s en proceso</t>
  </si>
  <si>
    <t>En elaboración los proyectos</t>
  </si>
  <si>
    <t>Definido el concepto del observatorio</t>
  </si>
  <si>
    <t>La propuesta deberá sera presentada para su validación al CGP y al CGRBY</t>
  </si>
  <si>
    <t>Trabajo para el fortalecimiento de la gestión ambiental local en la RBY incia el mes de agosto</t>
  </si>
  <si>
    <t>Estudio contratado. Inicia trabajos en el mes de julio</t>
  </si>
  <si>
    <t>Firmados convenios para la implementación de 4 convenios.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</si>
</sst>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9">
    <font>
      <sz val="11"/>
      <color theme="1"/>
      <name val="Calibri"/>
      <family val="2"/>
    </font>
    <font>
      <sz val="11"/>
      <color indexed="8"/>
      <name val="Calibri"/>
      <family val="2"/>
    </font>
    <font>
      <b/>
      <sz val="9"/>
      <name val="Arial Narrow"/>
      <family val="2"/>
    </font>
    <font>
      <sz val="9"/>
      <name val="Arial Narrow"/>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72">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vertical="center"/>
    </xf>
    <xf numFmtId="0" fontId="2" fillId="0" borderId="0" xfId="0" applyFont="1" applyBorder="1" applyAlignment="1">
      <alignment horizontal="left" vertical="center"/>
    </xf>
    <xf numFmtId="0" fontId="3" fillId="0" borderId="10" xfId="0" applyFont="1" applyBorder="1" applyAlignment="1">
      <alignment horizontal="center" vertical="center" wrapText="1"/>
    </xf>
    <xf numFmtId="0" fontId="3" fillId="0" borderId="0" xfId="0" applyFont="1" applyAlignment="1">
      <alignment vertical="center" wrapText="1"/>
    </xf>
    <xf numFmtId="0" fontId="2"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0" borderId="13" xfId="0" applyFont="1" applyBorder="1" applyAlignment="1">
      <alignment horizontal="center" vertical="center" wrapText="1"/>
    </xf>
    <xf numFmtId="4" fontId="3" fillId="0" borderId="0" xfId="0" applyNumberFormat="1" applyFont="1" applyFill="1" applyBorder="1" applyAlignment="1">
      <alignment vertical="center" wrapText="1"/>
    </xf>
    <xf numFmtId="0" fontId="3" fillId="33"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4" fontId="3" fillId="0" borderId="11" xfId="0" applyNumberFormat="1" applyFont="1" applyBorder="1" applyAlignment="1">
      <alignment vertical="center" wrapText="1"/>
    </xf>
    <xf numFmtId="0" fontId="3" fillId="33"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15" xfId="0" applyFont="1" applyBorder="1" applyAlignment="1">
      <alignment horizontal="center" vertical="center" wrapText="1"/>
    </xf>
    <xf numFmtId="0" fontId="3" fillId="0" borderId="12" xfId="0" applyFont="1" applyFill="1" applyBorder="1" applyAlignment="1">
      <alignment vertical="top" wrapText="1"/>
    </xf>
    <xf numFmtId="0" fontId="3" fillId="0" borderId="11" xfId="0" applyFont="1" applyFill="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Fill="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17" xfId="46" applyNumberFormat="1" applyFont="1" applyFill="1" applyBorder="1" applyAlignment="1">
      <alignment vertical="center" wrapText="1"/>
    </xf>
    <xf numFmtId="0" fontId="3" fillId="0" borderId="10" xfId="0" applyFont="1" applyBorder="1" applyAlignment="1">
      <alignment horizontal="left" vertical="center" wrapText="1"/>
    </xf>
    <xf numFmtId="4" fontId="3" fillId="0" borderId="0" xfId="0" applyNumberFormat="1" applyFont="1" applyBorder="1" applyAlignment="1">
      <alignment vertical="center" wrapText="1"/>
    </xf>
    <xf numFmtId="0" fontId="3" fillId="0" borderId="0" xfId="0" applyFont="1" applyBorder="1" applyAlignment="1">
      <alignment vertical="center"/>
    </xf>
    <xf numFmtId="4" fontId="3" fillId="0" borderId="0" xfId="0" applyNumberFormat="1" applyFont="1" applyBorder="1" applyAlignment="1">
      <alignment vertical="center"/>
    </xf>
    <xf numFmtId="0" fontId="2" fillId="33" borderId="12" xfId="0" applyFont="1" applyFill="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18" xfId="0" applyFont="1" applyFill="1" applyBorder="1" applyAlignment="1">
      <alignment vertical="center" wrapText="1"/>
    </xf>
    <xf numFmtId="0" fontId="3" fillId="0" borderId="12" xfId="0" applyFont="1" applyFill="1" applyBorder="1" applyAlignment="1">
      <alignment vertical="center" wrapText="1"/>
    </xf>
    <xf numFmtId="4" fontId="3" fillId="0" borderId="17" xfId="0" applyNumberFormat="1" applyFont="1" applyFill="1" applyBorder="1" applyAlignment="1">
      <alignment vertical="center" wrapText="1"/>
    </xf>
    <xf numFmtId="0" fontId="4" fillId="0" borderId="0" xfId="0" applyFont="1" applyAlignment="1">
      <alignment horizontal="center" vertical="center"/>
    </xf>
    <xf numFmtId="0" fontId="4" fillId="34" borderId="0" xfId="0" applyFont="1" applyFill="1" applyAlignment="1">
      <alignment horizontal="center" vertical="center"/>
    </xf>
    <xf numFmtId="0" fontId="4" fillId="35" borderId="0" xfId="0" applyFont="1" applyFill="1" applyAlignment="1">
      <alignment horizontal="center" vertical="center"/>
    </xf>
    <xf numFmtId="4" fontId="3" fillId="0" borderId="0" xfId="0" applyNumberFormat="1" applyFont="1" applyAlignment="1">
      <alignment vertical="center" wrapText="1"/>
    </xf>
    <xf numFmtId="43" fontId="3" fillId="0" borderId="0" xfId="0" applyNumberFormat="1" applyFont="1" applyAlignment="1">
      <alignment vertical="center" wrapText="1"/>
    </xf>
    <xf numFmtId="4" fontId="3" fillId="0" borderId="0" xfId="0" applyNumberFormat="1" applyFont="1" applyFill="1" applyAlignment="1">
      <alignment vertical="center" wrapText="1"/>
    </xf>
    <xf numFmtId="43" fontId="3" fillId="0" borderId="0" xfId="0" applyNumberFormat="1" applyFont="1" applyBorder="1" applyAlignment="1">
      <alignmen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0" fillId="0" borderId="19" xfId="0" applyBorder="1" applyAlignment="1">
      <alignment vertical="center" wrapText="1"/>
    </xf>
    <xf numFmtId="0" fontId="0" fillId="0" borderId="10" xfId="0" applyBorder="1" applyAlignment="1">
      <alignment vertical="center" wrapText="1"/>
    </xf>
    <xf numFmtId="0" fontId="3" fillId="0" borderId="11"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vertical="center" wrapText="1"/>
    </xf>
    <xf numFmtId="0" fontId="3"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3" fillId="0" borderId="15" xfId="0" applyFont="1" applyFill="1" applyBorder="1" applyAlignment="1">
      <alignment vertical="center" wrapText="1"/>
    </xf>
    <xf numFmtId="0" fontId="4" fillId="0" borderId="0" xfId="0" applyFont="1" applyAlignment="1">
      <alignment vertical="center"/>
    </xf>
    <xf numFmtId="0" fontId="4" fillId="36" borderId="0" xfId="0" applyFont="1" applyFill="1" applyAlignment="1">
      <alignment vertical="center"/>
    </xf>
    <xf numFmtId="0" fontId="4" fillId="34" borderId="0" xfId="0" applyFont="1" applyFill="1" applyAlignment="1">
      <alignment vertical="center"/>
    </xf>
    <xf numFmtId="0" fontId="4" fillId="35" borderId="0" xfId="0" applyFont="1" applyFill="1" applyAlignment="1">
      <alignment vertical="center"/>
    </xf>
    <xf numFmtId="0" fontId="2" fillId="0" borderId="0" xfId="0" applyFont="1" applyAlignment="1">
      <alignment vertical="center"/>
    </xf>
    <xf numFmtId="0" fontId="0" fillId="0" borderId="21" xfId="0" applyBorder="1" applyAlignment="1">
      <alignment/>
    </xf>
    <xf numFmtId="0" fontId="0" fillId="0" borderId="20" xfId="0" applyBorder="1" applyAlignment="1">
      <alignment/>
    </xf>
    <xf numFmtId="0" fontId="3" fillId="37" borderId="18"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0" fillId="0" borderId="0" xfId="0" applyBorder="1" applyAlignment="1">
      <alignment/>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0" borderId="16" xfId="0" applyBorder="1" applyAlignment="1">
      <alignment vertical="center" wrapText="1"/>
    </xf>
    <xf numFmtId="164" fontId="3" fillId="33" borderId="11" xfId="46" applyNumberFormat="1" applyFont="1" applyFill="1" applyBorder="1" applyAlignment="1">
      <alignment horizontal="center" vertical="top" wrapText="1"/>
    </xf>
    <xf numFmtId="164" fontId="3" fillId="34" borderId="11" xfId="46" applyNumberFormat="1" applyFont="1" applyFill="1" applyBorder="1" applyAlignment="1">
      <alignment horizontal="center" vertical="top" wrapText="1"/>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3" fillId="33" borderId="19" xfId="0" applyFont="1" applyFill="1" applyBorder="1" applyAlignment="1">
      <alignment vertical="center" wrapText="1"/>
    </xf>
    <xf numFmtId="0" fontId="3" fillId="33" borderId="10" xfId="0" applyFont="1" applyFill="1" applyBorder="1" applyAlignment="1">
      <alignment vertical="center" wrapText="1"/>
    </xf>
    <xf numFmtId="0" fontId="3" fillId="34" borderId="19" xfId="0" applyFont="1" applyFill="1" applyBorder="1" applyAlignment="1">
      <alignment vertical="center" wrapText="1"/>
    </xf>
    <xf numFmtId="0" fontId="3" fillId="34" borderId="10" xfId="0" applyFont="1" applyFill="1" applyBorder="1" applyAlignment="1">
      <alignment vertical="center" wrapText="1"/>
    </xf>
    <xf numFmtId="0" fontId="3" fillId="16" borderId="21" xfId="0" applyFont="1" applyFill="1" applyBorder="1" applyAlignment="1">
      <alignment vertical="center" wrapText="1"/>
    </xf>
    <xf numFmtId="0" fontId="3" fillId="16" borderId="20" xfId="0" applyFont="1" applyFill="1" applyBorder="1" applyAlignment="1">
      <alignment vertical="center" wrapText="1"/>
    </xf>
    <xf numFmtId="0" fontId="3" fillId="16" borderId="18" xfId="0" applyFont="1" applyFill="1" applyBorder="1" applyAlignment="1">
      <alignment vertical="center" wrapText="1"/>
    </xf>
    <xf numFmtId="0" fontId="3" fillId="16" borderId="15" xfId="0" applyFont="1" applyFill="1" applyBorder="1" applyAlignment="1">
      <alignment vertical="center" wrapText="1"/>
    </xf>
    <xf numFmtId="0" fontId="3" fillId="33" borderId="12" xfId="0" applyFont="1" applyFill="1" applyBorder="1" applyAlignment="1">
      <alignment vertical="center" wrapText="1"/>
    </xf>
    <xf numFmtId="0" fontId="3" fillId="36" borderId="12" xfId="0" applyFont="1" applyFill="1" applyBorder="1" applyAlignment="1">
      <alignment vertical="center" wrapText="1"/>
    </xf>
    <xf numFmtId="0" fontId="3" fillId="34" borderId="12" xfId="0" applyFont="1" applyFill="1" applyBorder="1" applyAlignment="1">
      <alignment vertical="center" wrapText="1"/>
    </xf>
    <xf numFmtId="0" fontId="3" fillId="0" borderId="21" xfId="0" applyNumberFormat="1" applyFont="1" applyFill="1" applyBorder="1" applyAlignment="1">
      <alignment vertical="center" wrapText="1"/>
    </xf>
    <xf numFmtId="0" fontId="3" fillId="0" borderId="20"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15" xfId="0" applyFont="1" applyBorder="1" applyAlignment="1">
      <alignment vertical="center" wrapText="1"/>
    </xf>
    <xf numFmtId="0" fontId="38" fillId="0" borderId="0" xfId="0" applyFont="1" applyBorder="1" applyAlignment="1">
      <alignment/>
    </xf>
    <xf numFmtId="0" fontId="0" fillId="0" borderId="22" xfId="0" applyBorder="1" applyAlignment="1">
      <alignment/>
    </xf>
    <xf numFmtId="0" fontId="3" fillId="34" borderId="11" xfId="0" applyFont="1" applyFill="1" applyBorder="1" applyAlignment="1">
      <alignment horizontal="center" vertical="center" wrapText="1"/>
    </xf>
    <xf numFmtId="0" fontId="0" fillId="0" borderId="16" xfId="0" applyBorder="1" applyAlignment="1">
      <alignment vertical="center" wrapText="1"/>
    </xf>
    <xf numFmtId="0" fontId="4" fillId="34" borderId="0" xfId="0" applyFont="1" applyFill="1" applyAlignment="1">
      <alignment horizontal="center" vertical="center"/>
    </xf>
    <xf numFmtId="0" fontId="4" fillId="35" borderId="0" xfId="0" applyFont="1" applyFill="1" applyAlignment="1">
      <alignment horizontal="center" vertical="center"/>
    </xf>
    <xf numFmtId="0" fontId="3" fillId="34" borderId="12" xfId="0" applyFont="1" applyFill="1" applyBorder="1" applyAlignment="1">
      <alignment horizontal="center" vertical="center" wrapText="1"/>
    </xf>
    <xf numFmtId="0" fontId="4" fillId="0" borderId="0" xfId="0" applyFont="1" applyFill="1" applyAlignment="1">
      <alignment horizontal="center" vertical="center"/>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left" vertical="center" wrapText="1"/>
    </xf>
    <xf numFmtId="0" fontId="3" fillId="16" borderId="21"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34" borderId="19"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2" fillId="36" borderId="1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0" borderId="12" xfId="0" applyFont="1" applyBorder="1" applyAlignment="1">
      <alignment horizontal="center" vertical="center" wrapText="1"/>
    </xf>
    <xf numFmtId="4" fontId="2" fillId="33" borderId="14" xfId="0" applyNumberFormat="1" applyFont="1" applyFill="1" applyBorder="1" applyAlignment="1">
      <alignment horizontal="center" vertical="center"/>
    </xf>
    <xf numFmtId="4" fontId="2" fillId="33" borderId="15" xfId="0" applyNumberFormat="1" applyFont="1" applyFill="1" applyBorder="1" applyAlignment="1">
      <alignment horizontal="center" vertical="center"/>
    </xf>
    <xf numFmtId="0" fontId="2" fillId="33" borderId="3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0" fillId="0" borderId="16" xfId="0" applyBorder="1" applyAlignment="1">
      <alignment vertical="center" wrapText="1"/>
    </xf>
    <xf numFmtId="0" fontId="3" fillId="34" borderId="11" xfId="0" applyFont="1" applyFill="1" applyBorder="1" applyAlignment="1">
      <alignment horizontal="center" vertical="center" wrapText="1"/>
    </xf>
    <xf numFmtId="164" fontId="3" fillId="33" borderId="11" xfId="46" applyNumberFormat="1" applyFont="1" applyFill="1" applyBorder="1" applyAlignment="1">
      <alignment horizontal="center" vertical="top" wrapText="1"/>
    </xf>
    <xf numFmtId="164" fontId="3" fillId="33" borderId="19" xfId="46" applyNumberFormat="1" applyFont="1" applyFill="1" applyBorder="1" applyAlignment="1">
      <alignment horizontal="center" vertical="top" wrapText="1"/>
    </xf>
    <xf numFmtId="164" fontId="3" fillId="33" borderId="10" xfId="46" applyNumberFormat="1" applyFont="1" applyFill="1" applyBorder="1" applyAlignment="1">
      <alignment horizontal="center" vertical="top" wrapText="1"/>
    </xf>
    <xf numFmtId="164" fontId="3" fillId="36" borderId="11" xfId="46" applyNumberFormat="1" applyFont="1" applyFill="1" applyBorder="1" applyAlignment="1">
      <alignment horizontal="center" vertical="top" wrapText="1"/>
    </xf>
    <xf numFmtId="164" fontId="3" fillId="36" borderId="19" xfId="46" applyNumberFormat="1" applyFont="1" applyFill="1" applyBorder="1" applyAlignment="1">
      <alignment horizontal="center" vertical="top" wrapText="1"/>
    </xf>
    <xf numFmtId="164" fontId="3" fillId="36" borderId="10" xfId="46" applyNumberFormat="1" applyFont="1" applyFill="1" applyBorder="1" applyAlignment="1">
      <alignment horizontal="center" vertical="top" wrapText="1"/>
    </xf>
    <xf numFmtId="164" fontId="3" fillId="35" borderId="11" xfId="46" applyNumberFormat="1" applyFont="1" applyFill="1" applyBorder="1" applyAlignment="1">
      <alignment horizontal="center" vertical="top" wrapText="1"/>
    </xf>
    <xf numFmtId="164" fontId="3" fillId="35" borderId="10" xfId="46" applyNumberFormat="1" applyFont="1" applyFill="1" applyBorder="1" applyAlignment="1">
      <alignment horizontal="center" vertical="top" wrapText="1"/>
    </xf>
    <xf numFmtId="0" fontId="3" fillId="0" borderId="0" xfId="0" applyFont="1" applyFill="1" applyAlignment="1">
      <alignment vertical="center" wrapText="1"/>
    </xf>
    <xf numFmtId="0" fontId="0" fillId="0" borderId="0" xfId="0" applyFill="1" applyAlignment="1">
      <alignment vertical="center" wrapText="1"/>
    </xf>
    <xf numFmtId="0" fontId="2" fillId="0" borderId="22" xfId="0" applyFont="1" applyFill="1" applyBorder="1" applyAlignment="1">
      <alignment horizontal="center" vertical="center" wrapText="1"/>
    </xf>
    <xf numFmtId="0" fontId="2" fillId="33" borderId="20" xfId="0" applyFont="1" applyFill="1" applyBorder="1" applyAlignment="1">
      <alignment horizontal="center" vertical="center" wrapText="1"/>
    </xf>
    <xf numFmtId="4" fontId="2" fillId="33" borderId="11"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36"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36"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2"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4" fontId="2" fillId="33" borderId="24" xfId="0" applyNumberFormat="1" applyFont="1" applyFill="1" applyBorder="1" applyAlignment="1">
      <alignment horizontal="center" vertical="center"/>
    </xf>
    <xf numFmtId="4" fontId="2" fillId="33" borderId="22" xfId="0" applyNumberFormat="1" applyFont="1" applyFill="1" applyBorder="1" applyAlignment="1">
      <alignment horizontal="center" vertical="center"/>
    </xf>
    <xf numFmtId="164" fontId="3" fillId="34" borderId="19" xfId="46" applyNumberFormat="1" applyFont="1" applyFill="1" applyBorder="1" applyAlignment="1">
      <alignment horizontal="center" vertical="top" wrapText="1"/>
    </xf>
    <xf numFmtId="164" fontId="3" fillId="34" borderId="10" xfId="46" applyNumberFormat="1" applyFont="1" applyFill="1" applyBorder="1" applyAlignment="1">
      <alignment horizontal="center" vertical="top" wrapText="1"/>
    </xf>
    <xf numFmtId="0" fontId="4" fillId="0" borderId="0" xfId="0" applyFont="1" applyAlignment="1">
      <alignment horizontal="center" vertical="center"/>
    </xf>
    <xf numFmtId="0" fontId="3" fillId="16" borderId="18"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23"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0" fillId="0" borderId="16" xfId="0" applyFill="1" applyBorder="1" applyAlignment="1">
      <alignment horizontal="center" vertical="center"/>
    </xf>
    <xf numFmtId="0" fontId="2" fillId="0" borderId="24" xfId="0" applyFont="1" applyFill="1" applyBorder="1" applyAlignment="1">
      <alignment horizontal="center" vertical="center" wrapText="1"/>
    </xf>
    <xf numFmtId="0" fontId="2" fillId="33" borderId="16" xfId="0" applyFont="1" applyFill="1" applyBorder="1" applyAlignment="1">
      <alignment horizontal="left" vertical="center"/>
    </xf>
    <xf numFmtId="0" fontId="2" fillId="33" borderId="13" xfId="0" applyFont="1" applyFill="1" applyBorder="1" applyAlignment="1">
      <alignment horizontal="left" vertical="center"/>
    </xf>
    <xf numFmtId="0" fontId="2" fillId="0" borderId="16" xfId="0" applyFont="1" applyFill="1" applyBorder="1" applyAlignment="1">
      <alignment horizontal="left" vertical="center"/>
    </xf>
    <xf numFmtId="0" fontId="0" fillId="0" borderId="16" xfId="0" applyBorder="1" applyAlignment="1">
      <alignment horizontal="left" vertical="center"/>
    </xf>
    <xf numFmtId="164" fontId="3" fillId="34" borderId="11" xfId="46" applyNumberFormat="1" applyFont="1" applyFill="1" applyBorder="1" applyAlignment="1">
      <alignment horizontal="center" vertical="top" wrapText="1"/>
    </xf>
    <xf numFmtId="0" fontId="2" fillId="33" borderId="17"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3" xfId="0" applyFont="1" applyFill="1" applyBorder="1" applyAlignment="1">
      <alignment horizontal="left" vertical="top" wrapText="1"/>
    </xf>
    <xf numFmtId="0" fontId="0" fillId="0" borderId="11"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33" borderId="19" xfId="0" applyFill="1" applyBorder="1" applyAlignment="1">
      <alignment horizontal="center" vertical="center" wrapText="1"/>
    </xf>
    <xf numFmtId="0" fontId="0" fillId="33" borderId="10" xfId="0" applyFill="1" applyBorder="1" applyAlignment="1">
      <alignment horizontal="center" vertical="center" wrapText="1"/>
    </xf>
    <xf numFmtId="0" fontId="0" fillId="36" borderId="19" xfId="0" applyFill="1" applyBorder="1" applyAlignment="1">
      <alignment horizontal="center" vertical="center" wrapText="1"/>
    </xf>
    <xf numFmtId="0" fontId="0" fillId="36" borderId="10" xfId="0" applyFill="1" applyBorder="1" applyAlignment="1">
      <alignment horizontal="center" vertical="center" wrapText="1"/>
    </xf>
    <xf numFmtId="0" fontId="2" fillId="0" borderId="22"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4" fillId="34" borderId="0" xfId="0" applyFont="1" applyFill="1" applyAlignment="1">
      <alignment horizontal="center" vertical="center"/>
    </xf>
    <xf numFmtId="0" fontId="4" fillId="35" borderId="0" xfId="0" applyFont="1" applyFill="1" applyAlignment="1">
      <alignment horizontal="center" vertical="center"/>
    </xf>
    <xf numFmtId="0" fontId="3" fillId="35" borderId="11"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Border="1" applyAlignment="1">
      <alignment horizontal="center" vertical="center" wrapText="1"/>
    </xf>
    <xf numFmtId="0" fontId="0" fillId="0" borderId="19" xfId="0" applyBorder="1" applyAlignment="1">
      <alignment/>
    </xf>
    <xf numFmtId="0" fontId="0" fillId="0" borderId="10"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318"/>
  <sheetViews>
    <sheetView zoomScale="110" zoomScaleNormal="110" zoomScalePageLayoutView="0" workbookViewId="0" topLeftCell="A266">
      <selection activeCell="K304" sqref="K304:K313"/>
    </sheetView>
  </sheetViews>
  <sheetFormatPr defaultColWidth="11.421875" defaultRowHeight="15"/>
  <cols>
    <col min="1" max="1" width="9.7109375" style="31" customWidth="1"/>
    <col min="2" max="2" width="6.00390625" style="2" customWidth="1"/>
    <col min="3" max="3" width="44.28125" style="31" customWidth="1"/>
    <col min="4" max="4" width="4.140625" style="2" customWidth="1"/>
    <col min="5" max="7" width="3.7109375" style="2" customWidth="1"/>
    <col min="8" max="9" width="2.7109375" style="2" customWidth="1"/>
    <col min="10" max="10" width="4.140625" style="32" customWidth="1"/>
    <col min="11" max="11" width="32.7109375" style="31" customWidth="1"/>
    <col min="12" max="12" width="0" style="31" hidden="1" customWidth="1"/>
    <col min="13" max="16384" width="11.421875" style="31" customWidth="1"/>
  </cols>
  <sheetData>
    <row r="2" spans="2:11" s="1" customFormat="1" ht="43.5" customHeight="1">
      <c r="B2" s="222" t="s">
        <v>104</v>
      </c>
      <c r="C2" s="222"/>
      <c r="D2" s="222"/>
      <c r="E2" s="222"/>
      <c r="F2" s="222"/>
      <c r="G2" s="222"/>
      <c r="H2" s="222"/>
      <c r="I2" s="222"/>
      <c r="J2" s="222"/>
      <c r="K2" s="222"/>
    </row>
    <row r="3" spans="2:11" s="1" customFormat="1" ht="15.75" customHeight="1">
      <c r="B3" s="40"/>
      <c r="C3" s="229" t="s">
        <v>83</v>
      </c>
      <c r="D3" s="229"/>
      <c r="E3" s="229"/>
      <c r="F3" s="229"/>
      <c r="G3" s="229"/>
      <c r="H3" s="229"/>
      <c r="I3" s="229"/>
      <c r="J3" s="229"/>
      <c r="K3" s="229"/>
    </row>
    <row r="4" spans="2:11" s="1" customFormat="1" ht="15.75">
      <c r="B4" s="40"/>
      <c r="C4" s="40"/>
      <c r="D4" s="40"/>
      <c r="E4" s="40"/>
      <c r="F4" s="40"/>
      <c r="G4" s="40"/>
      <c r="H4" s="40"/>
      <c r="I4" s="40"/>
      <c r="J4" s="40"/>
      <c r="K4" s="40"/>
    </row>
    <row r="5" spans="2:11" s="1" customFormat="1" ht="15.75">
      <c r="B5" s="220"/>
      <c r="C5" s="220"/>
      <c r="D5" s="40"/>
      <c r="E5" s="66" t="s">
        <v>78</v>
      </c>
      <c r="F5" s="66"/>
      <c r="G5" s="66"/>
      <c r="H5" s="66"/>
      <c r="I5" s="40"/>
      <c r="J5" s="40"/>
      <c r="K5" s="40"/>
    </row>
    <row r="6" spans="2:11" s="1" customFormat="1" ht="15.75">
      <c r="B6" s="41"/>
      <c r="C6" s="68"/>
      <c r="D6" s="40"/>
      <c r="E6" s="66" t="s">
        <v>79</v>
      </c>
      <c r="F6" s="66"/>
      <c r="G6" s="66"/>
      <c r="H6" s="66"/>
      <c r="I6" s="40"/>
      <c r="J6" s="40"/>
      <c r="K6" s="40"/>
    </row>
    <row r="7" spans="2:11" s="1" customFormat="1" ht="15.75">
      <c r="B7" s="42"/>
      <c r="C7" s="69"/>
      <c r="D7" s="40"/>
      <c r="E7" s="66" t="s">
        <v>80</v>
      </c>
      <c r="F7" s="66"/>
      <c r="G7" s="66"/>
      <c r="H7" s="66"/>
      <c r="I7" s="40"/>
      <c r="J7" s="40"/>
      <c r="K7" s="40"/>
    </row>
    <row r="8" spans="2:10" s="1" customFormat="1" ht="13.5">
      <c r="B8" s="2"/>
      <c r="C8" s="70"/>
      <c r="D8" s="2"/>
      <c r="E8" s="2"/>
      <c r="F8" s="2"/>
      <c r="G8" s="2"/>
      <c r="H8" s="2"/>
      <c r="I8" s="3"/>
      <c r="J8" s="4"/>
    </row>
    <row r="9" spans="2:10" s="1" customFormat="1" ht="13.5">
      <c r="B9" s="5" t="s">
        <v>120</v>
      </c>
      <c r="C9" s="70"/>
      <c r="D9" s="2"/>
      <c r="E9" s="2"/>
      <c r="F9" s="2"/>
      <c r="G9" s="2"/>
      <c r="H9" s="2"/>
      <c r="I9" s="3"/>
      <c r="J9" s="4"/>
    </row>
    <row r="10" spans="2:11" s="1" customFormat="1" ht="35.25" customHeight="1">
      <c r="B10" s="119" t="s">
        <v>1</v>
      </c>
      <c r="C10" s="120"/>
      <c r="D10" s="120"/>
      <c r="E10" s="120"/>
      <c r="F10" s="120"/>
      <c r="G10" s="120"/>
      <c r="H10" s="120"/>
      <c r="I10" s="120"/>
      <c r="J10" s="120"/>
      <c r="K10" s="121"/>
    </row>
    <row r="11" spans="2:11" s="1" customFormat="1" ht="4.5" customHeight="1">
      <c r="B11" s="118"/>
      <c r="C11" s="118"/>
      <c r="D11" s="118"/>
      <c r="E11" s="118"/>
      <c r="F11" s="118"/>
      <c r="G11" s="118"/>
      <c r="H11" s="118"/>
      <c r="I11" s="118"/>
      <c r="J11" s="118"/>
      <c r="K11" s="118"/>
    </row>
    <row r="12" spans="2:11" s="1" customFormat="1" ht="29.25" customHeight="1">
      <c r="B12" s="119" t="s">
        <v>2</v>
      </c>
      <c r="C12" s="120"/>
      <c r="D12" s="120"/>
      <c r="E12" s="120"/>
      <c r="F12" s="120"/>
      <c r="G12" s="120"/>
      <c r="H12" s="120"/>
      <c r="I12" s="120"/>
      <c r="J12" s="120"/>
      <c r="K12" s="121"/>
    </row>
    <row r="13" spans="2:11" s="1" customFormat="1" ht="4.5" customHeight="1">
      <c r="B13" s="223"/>
      <c r="C13" s="224"/>
      <c r="D13" s="224"/>
      <c r="E13" s="224"/>
      <c r="F13" s="224"/>
      <c r="G13" s="224"/>
      <c r="H13" s="224"/>
      <c r="I13" s="224"/>
      <c r="J13" s="224"/>
      <c r="K13" s="224"/>
    </row>
    <row r="14" spans="2:11" s="7" customFormat="1" ht="13.5" customHeight="1">
      <c r="B14" s="181" t="s">
        <v>82</v>
      </c>
      <c r="C14" s="208"/>
      <c r="D14" s="185" t="s">
        <v>4</v>
      </c>
      <c r="E14" s="117"/>
      <c r="F14" s="117"/>
      <c r="G14" s="117"/>
      <c r="H14" s="160" t="s">
        <v>5</v>
      </c>
      <c r="I14" s="161"/>
      <c r="J14" s="162"/>
      <c r="K14" s="225" t="s">
        <v>86</v>
      </c>
    </row>
    <row r="15" spans="2:11" s="1" customFormat="1" ht="13.5">
      <c r="B15" s="185"/>
      <c r="C15" s="208"/>
      <c r="D15" s="8">
        <v>1</v>
      </c>
      <c r="E15" s="8">
        <v>2</v>
      </c>
      <c r="F15" s="8">
        <v>3</v>
      </c>
      <c r="G15" s="8">
        <v>4</v>
      </c>
      <c r="H15" s="163"/>
      <c r="I15" s="164"/>
      <c r="J15" s="165"/>
      <c r="K15" s="226"/>
    </row>
    <row r="16" spans="2:11" s="1" customFormat="1" ht="4.5" customHeight="1">
      <c r="B16" s="118"/>
      <c r="C16" s="118"/>
      <c r="D16" s="118"/>
      <c r="E16" s="118"/>
      <c r="F16" s="118"/>
      <c r="G16" s="118"/>
      <c r="H16" s="118"/>
      <c r="I16" s="118"/>
      <c r="J16" s="118"/>
      <c r="K16" s="118"/>
    </row>
    <row r="17" spans="2:11" s="1" customFormat="1" ht="13.5" customHeight="1">
      <c r="B17" s="119" t="s">
        <v>6</v>
      </c>
      <c r="C17" s="120"/>
      <c r="D17" s="120"/>
      <c r="E17" s="120"/>
      <c r="F17" s="120"/>
      <c r="G17" s="120"/>
      <c r="H17" s="120"/>
      <c r="I17" s="120"/>
      <c r="J17" s="120"/>
      <c r="K17" s="121"/>
    </row>
    <row r="18" spans="2:11" s="7" customFormat="1" ht="21.75" customHeight="1">
      <c r="B18" s="144" t="s">
        <v>115</v>
      </c>
      <c r="C18" s="145"/>
      <c r="D18" s="262"/>
      <c r="E18" s="262"/>
      <c r="F18" s="262"/>
      <c r="G18" s="262"/>
      <c r="H18" s="170" t="s">
        <v>7</v>
      </c>
      <c r="I18" s="171"/>
      <c r="J18" s="172"/>
      <c r="K18" s="115" t="s">
        <v>116</v>
      </c>
    </row>
    <row r="19" spans="2:11" s="7" customFormat="1" ht="13.5" customHeight="1" hidden="1">
      <c r="B19" s="146"/>
      <c r="C19" s="147"/>
      <c r="D19" s="263"/>
      <c r="E19" s="263"/>
      <c r="F19" s="263"/>
      <c r="G19" s="263"/>
      <c r="H19" s="173"/>
      <c r="I19" s="174"/>
      <c r="J19" s="175"/>
      <c r="K19" s="116"/>
    </row>
    <row r="20" spans="2:11" s="7" customFormat="1" ht="13.5" customHeight="1" hidden="1">
      <c r="B20" s="146"/>
      <c r="C20" s="147"/>
      <c r="D20" s="263"/>
      <c r="E20" s="263"/>
      <c r="F20" s="263"/>
      <c r="G20" s="263"/>
      <c r="H20" s="173"/>
      <c r="I20" s="174"/>
      <c r="J20" s="175"/>
      <c r="K20" s="116"/>
    </row>
    <row r="21" spans="2:11" s="7" customFormat="1" ht="9" customHeight="1" hidden="1">
      <c r="B21" s="146"/>
      <c r="C21" s="147"/>
      <c r="D21" s="263"/>
      <c r="E21" s="263"/>
      <c r="F21" s="263"/>
      <c r="G21" s="263"/>
      <c r="H21" s="173"/>
      <c r="I21" s="174"/>
      <c r="J21" s="175"/>
      <c r="K21" s="116"/>
    </row>
    <row r="22" spans="2:11" s="7" customFormat="1" ht="6" customHeight="1" hidden="1">
      <c r="B22" s="146"/>
      <c r="C22" s="147"/>
      <c r="D22" s="263"/>
      <c r="E22" s="263"/>
      <c r="F22" s="263"/>
      <c r="G22" s="263"/>
      <c r="H22" s="173"/>
      <c r="I22" s="174"/>
      <c r="J22" s="175"/>
      <c r="K22" s="116"/>
    </row>
    <row r="23" spans="2:11" s="7" customFormat="1" ht="18.75" customHeight="1" hidden="1">
      <c r="B23" s="146"/>
      <c r="C23" s="147"/>
      <c r="D23" s="263"/>
      <c r="E23" s="263"/>
      <c r="F23" s="263"/>
      <c r="G23" s="263"/>
      <c r="H23" s="173"/>
      <c r="I23" s="174"/>
      <c r="J23" s="175"/>
      <c r="K23" s="116"/>
    </row>
    <row r="24" spans="2:11" s="7" customFormat="1" ht="14.25" customHeight="1" hidden="1">
      <c r="B24" s="146"/>
      <c r="C24" s="147"/>
      <c r="D24" s="263"/>
      <c r="E24" s="263"/>
      <c r="F24" s="263"/>
      <c r="G24" s="263"/>
      <c r="H24" s="173"/>
      <c r="I24" s="174"/>
      <c r="J24" s="175"/>
      <c r="K24" s="116"/>
    </row>
    <row r="25" spans="2:12" s="7" customFormat="1" ht="12" customHeight="1" hidden="1">
      <c r="B25" s="146"/>
      <c r="C25" s="147"/>
      <c r="D25" s="263"/>
      <c r="E25" s="263"/>
      <c r="F25" s="263"/>
      <c r="G25" s="263"/>
      <c r="H25" s="173"/>
      <c r="I25" s="174"/>
      <c r="J25" s="175"/>
      <c r="K25" s="116"/>
      <c r="L25" s="43">
        <f>+J25+J24+J23+J22+J21+J20+J19+J18</f>
        <v>0</v>
      </c>
    </row>
    <row r="26" spans="2:11" s="7" customFormat="1" ht="13.5" customHeight="1">
      <c r="B26" s="146"/>
      <c r="C26" s="147"/>
      <c r="D26" s="263"/>
      <c r="E26" s="263"/>
      <c r="F26" s="263"/>
      <c r="G26" s="263"/>
      <c r="H26" s="173"/>
      <c r="I26" s="174"/>
      <c r="J26" s="175"/>
      <c r="K26" s="116"/>
    </row>
    <row r="27" spans="2:11" s="7" customFormat="1" ht="13.5" customHeight="1">
      <c r="B27" s="146"/>
      <c r="C27" s="147"/>
      <c r="D27" s="263"/>
      <c r="E27" s="263"/>
      <c r="F27" s="263"/>
      <c r="G27" s="263"/>
      <c r="H27" s="173"/>
      <c r="I27" s="174"/>
      <c r="J27" s="175"/>
      <c r="K27" s="116"/>
    </row>
    <row r="28" spans="2:11" s="7" customFormat="1" ht="0.75" customHeight="1">
      <c r="B28" s="146"/>
      <c r="C28" s="147"/>
      <c r="D28" s="263"/>
      <c r="E28" s="263"/>
      <c r="F28" s="263"/>
      <c r="G28" s="263"/>
      <c r="H28" s="173"/>
      <c r="I28" s="174"/>
      <c r="J28" s="175"/>
      <c r="K28" s="116"/>
    </row>
    <row r="29" spans="2:11" s="7" customFormat="1" ht="27" customHeight="1" hidden="1">
      <c r="B29" s="146"/>
      <c r="C29" s="147"/>
      <c r="D29" s="263"/>
      <c r="E29" s="263"/>
      <c r="F29" s="263"/>
      <c r="G29" s="263"/>
      <c r="H29" s="173"/>
      <c r="I29" s="174"/>
      <c r="J29" s="175"/>
      <c r="K29" s="116"/>
    </row>
    <row r="30" spans="2:11" s="7" customFormat="1" ht="7.5" customHeight="1" hidden="1">
      <c r="B30" s="146"/>
      <c r="C30" s="147"/>
      <c r="D30" s="263"/>
      <c r="E30" s="263"/>
      <c r="F30" s="263"/>
      <c r="G30" s="263"/>
      <c r="H30" s="173"/>
      <c r="I30" s="174"/>
      <c r="J30" s="175"/>
      <c r="K30" s="116"/>
    </row>
    <row r="31" spans="2:11" s="7" customFormat="1" ht="4.5" customHeight="1" hidden="1">
      <c r="B31" s="146"/>
      <c r="C31" s="147"/>
      <c r="D31" s="263"/>
      <c r="E31" s="263"/>
      <c r="F31" s="263"/>
      <c r="G31" s="263"/>
      <c r="H31" s="173"/>
      <c r="I31" s="174"/>
      <c r="J31" s="175"/>
      <c r="K31" s="116"/>
    </row>
    <row r="32" spans="2:12" s="7" customFormat="1" ht="13.5" customHeight="1" hidden="1">
      <c r="B32" s="148"/>
      <c r="C32" s="149"/>
      <c r="D32" s="264"/>
      <c r="E32" s="264"/>
      <c r="F32" s="264"/>
      <c r="G32" s="264"/>
      <c r="H32" s="176"/>
      <c r="I32" s="177"/>
      <c r="J32" s="178"/>
      <c r="K32" s="117"/>
      <c r="L32" s="43">
        <f>+J32+J31+J30+J29+J28+J27+J26</f>
        <v>0</v>
      </c>
    </row>
    <row r="33" spans="2:11" s="7" customFormat="1" ht="13.5" customHeight="1">
      <c r="B33" s="119" t="s">
        <v>10</v>
      </c>
      <c r="C33" s="120"/>
      <c r="D33" s="120"/>
      <c r="E33" s="120"/>
      <c r="F33" s="120"/>
      <c r="G33" s="120"/>
      <c r="H33" s="120"/>
      <c r="I33" s="120"/>
      <c r="J33" s="120"/>
      <c r="K33" s="121"/>
    </row>
    <row r="34" spans="2:11" s="7" customFormat="1" ht="13.5" customHeight="1">
      <c r="B34" s="144" t="s">
        <v>105</v>
      </c>
      <c r="C34" s="145"/>
      <c r="D34" s="196"/>
      <c r="E34" s="157"/>
      <c r="F34" s="159"/>
      <c r="G34" s="159"/>
      <c r="H34" s="170" t="s">
        <v>11</v>
      </c>
      <c r="I34" s="171"/>
      <c r="J34" s="172"/>
      <c r="K34" s="115"/>
    </row>
    <row r="35" spans="2:11" s="7" customFormat="1" ht="13.5" customHeight="1">
      <c r="B35" s="146"/>
      <c r="C35" s="147"/>
      <c r="D35" s="156"/>
      <c r="E35" s="217"/>
      <c r="F35" s="214"/>
      <c r="G35" s="214"/>
      <c r="H35" s="173"/>
      <c r="I35" s="174"/>
      <c r="J35" s="175"/>
      <c r="K35" s="116"/>
    </row>
    <row r="36" spans="2:11" s="7" customFormat="1" ht="11.25" customHeight="1">
      <c r="B36" s="146"/>
      <c r="C36" s="147"/>
      <c r="D36" s="156"/>
      <c r="E36" s="217"/>
      <c r="F36" s="214"/>
      <c r="G36" s="214"/>
      <c r="H36" s="173"/>
      <c r="I36" s="174"/>
      <c r="J36" s="175"/>
      <c r="K36" s="116"/>
    </row>
    <row r="37" spans="2:11" s="7" customFormat="1" ht="1.5" customHeight="1" hidden="1">
      <c r="B37" s="146"/>
      <c r="C37" s="147"/>
      <c r="D37" s="156"/>
      <c r="E37" s="217"/>
      <c r="F37" s="214"/>
      <c r="G37" s="214"/>
      <c r="H37" s="173"/>
      <c r="I37" s="174"/>
      <c r="J37" s="175"/>
      <c r="K37" s="61"/>
    </row>
    <row r="38" spans="2:12" s="7" customFormat="1" ht="9" customHeight="1" hidden="1">
      <c r="B38" s="148"/>
      <c r="C38" s="149"/>
      <c r="D38" s="157"/>
      <c r="E38" s="217"/>
      <c r="F38" s="214"/>
      <c r="G38" s="214"/>
      <c r="H38" s="173"/>
      <c r="I38" s="174"/>
      <c r="J38" s="175"/>
      <c r="K38" s="61"/>
      <c r="L38" s="43">
        <f>+J38+J37+J36+J35+J34</f>
        <v>0</v>
      </c>
    </row>
    <row r="39" spans="2:11" s="7" customFormat="1" ht="12.75" customHeight="1" hidden="1">
      <c r="B39" s="146"/>
      <c r="C39" s="147"/>
      <c r="D39" s="183"/>
      <c r="E39" s="196"/>
      <c r="F39" s="183"/>
      <c r="G39" s="214"/>
      <c r="H39" s="173"/>
      <c r="I39" s="174"/>
      <c r="J39" s="175"/>
      <c r="K39" s="61"/>
    </row>
    <row r="40" spans="2:12" s="7" customFormat="1" ht="4.5" customHeight="1" hidden="1">
      <c r="B40" s="148"/>
      <c r="C40" s="149"/>
      <c r="D40" s="159"/>
      <c r="E40" s="157"/>
      <c r="F40" s="159"/>
      <c r="G40" s="214"/>
      <c r="H40" s="173"/>
      <c r="I40" s="174"/>
      <c r="J40" s="175"/>
      <c r="K40" s="61"/>
      <c r="L40" s="43" t="e">
        <f>+J40+J39+#REF!+#REF!+#REF!</f>
        <v>#REF!</v>
      </c>
    </row>
    <row r="41" spans="2:11" s="7" customFormat="1" ht="15" customHeight="1">
      <c r="B41" s="144" t="s">
        <v>71</v>
      </c>
      <c r="C41" s="145"/>
      <c r="D41" s="262"/>
      <c r="E41" s="262"/>
      <c r="F41" s="262"/>
      <c r="G41" s="265"/>
      <c r="H41" s="173"/>
      <c r="I41" s="174"/>
      <c r="J41" s="175"/>
      <c r="K41" s="115" t="s">
        <v>116</v>
      </c>
    </row>
    <row r="42" spans="2:11" s="7" customFormat="1" ht="13.5" customHeight="1">
      <c r="B42" s="146"/>
      <c r="C42" s="147"/>
      <c r="D42" s="263"/>
      <c r="E42" s="263"/>
      <c r="F42" s="263"/>
      <c r="G42" s="265"/>
      <c r="H42" s="173"/>
      <c r="I42" s="174"/>
      <c r="J42" s="175"/>
      <c r="K42" s="116"/>
    </row>
    <row r="43" spans="2:11" s="7" customFormat="1" ht="12" customHeight="1">
      <c r="B43" s="146"/>
      <c r="C43" s="147"/>
      <c r="D43" s="263"/>
      <c r="E43" s="263"/>
      <c r="F43" s="263"/>
      <c r="G43" s="265"/>
      <c r="H43" s="173"/>
      <c r="I43" s="174"/>
      <c r="J43" s="175"/>
      <c r="K43" s="117"/>
    </row>
    <row r="44" spans="2:11" s="7" customFormat="1" ht="9" customHeight="1" hidden="1">
      <c r="B44" s="146"/>
      <c r="C44" s="147"/>
      <c r="D44" s="263"/>
      <c r="E44" s="263"/>
      <c r="F44" s="263"/>
      <c r="G44" s="265"/>
      <c r="H44" s="173"/>
      <c r="I44" s="174"/>
      <c r="J44" s="175"/>
      <c r="K44" s="61"/>
    </row>
    <row r="45" spans="2:12" s="7" customFormat="1" ht="6.75" customHeight="1" hidden="1">
      <c r="B45" s="148"/>
      <c r="C45" s="149"/>
      <c r="D45" s="264"/>
      <c r="E45" s="264"/>
      <c r="F45" s="264"/>
      <c r="G45" s="262"/>
      <c r="H45" s="176"/>
      <c r="I45" s="177"/>
      <c r="J45" s="178"/>
      <c r="K45" s="62"/>
      <c r="L45" s="43">
        <f>+J45+J44+J43+J42+J41</f>
        <v>0</v>
      </c>
    </row>
    <row r="46" spans="2:11" s="1" customFormat="1" ht="13.5" customHeight="1">
      <c r="B46" s="215" t="s">
        <v>12</v>
      </c>
      <c r="C46" s="216"/>
      <c r="D46" s="216"/>
      <c r="E46" s="216"/>
      <c r="F46" s="216"/>
      <c r="G46" s="216"/>
      <c r="H46" s="216"/>
      <c r="I46" s="216"/>
      <c r="J46" s="216"/>
      <c r="K46" s="216"/>
    </row>
    <row r="47" spans="2:11" s="7" customFormat="1" ht="27" customHeight="1">
      <c r="B47" s="150" t="s">
        <v>81</v>
      </c>
      <c r="C47" s="151"/>
      <c r="D47" s="262"/>
      <c r="E47" s="262"/>
      <c r="F47" s="262"/>
      <c r="G47" s="262"/>
      <c r="H47" s="170" t="s">
        <v>13</v>
      </c>
      <c r="I47" s="171"/>
      <c r="J47" s="172"/>
      <c r="K47" s="115" t="s">
        <v>116</v>
      </c>
    </row>
    <row r="48" spans="2:11" s="7" customFormat="1" ht="13.5" customHeight="1">
      <c r="B48" s="152"/>
      <c r="C48" s="153"/>
      <c r="D48" s="263"/>
      <c r="E48" s="263"/>
      <c r="F48" s="263"/>
      <c r="G48" s="263"/>
      <c r="H48" s="173"/>
      <c r="I48" s="174"/>
      <c r="J48" s="175"/>
      <c r="K48" s="116"/>
    </row>
    <row r="49" spans="2:11" s="7" customFormat="1" ht="3.75" customHeight="1">
      <c r="B49" s="152"/>
      <c r="C49" s="153"/>
      <c r="D49" s="263"/>
      <c r="E49" s="263"/>
      <c r="F49" s="263"/>
      <c r="G49" s="263"/>
      <c r="H49" s="173"/>
      <c r="I49" s="174"/>
      <c r="J49" s="175"/>
      <c r="K49" s="117"/>
    </row>
    <row r="50" spans="2:11" s="7" customFormat="1" ht="2.25" customHeight="1" hidden="1">
      <c r="B50" s="152"/>
      <c r="C50" s="153"/>
      <c r="D50" s="263"/>
      <c r="E50" s="263"/>
      <c r="F50" s="263"/>
      <c r="G50" s="263"/>
      <c r="H50" s="173"/>
      <c r="I50" s="174"/>
      <c r="J50" s="175"/>
      <c r="K50" s="61"/>
    </row>
    <row r="51" spans="2:12" s="7" customFormat="1" ht="13.5" customHeight="1" hidden="1">
      <c r="B51" s="154"/>
      <c r="C51" s="155"/>
      <c r="D51" s="263"/>
      <c r="E51" s="263"/>
      <c r="F51" s="263"/>
      <c r="G51" s="263"/>
      <c r="H51" s="173"/>
      <c r="I51" s="174"/>
      <c r="J51" s="175"/>
      <c r="K51" s="61"/>
      <c r="L51" s="43">
        <f>+J51+J50+J49+J48+J47</f>
        <v>0</v>
      </c>
    </row>
    <row r="52" spans="2:12" s="7" customFormat="1" ht="4.5" customHeight="1" hidden="1">
      <c r="B52" s="154"/>
      <c r="C52" s="155"/>
      <c r="D52" s="111"/>
      <c r="E52" s="111"/>
      <c r="F52" s="111"/>
      <c r="G52" s="9"/>
      <c r="H52" s="173"/>
      <c r="I52" s="174"/>
      <c r="J52" s="175"/>
      <c r="K52" s="61"/>
      <c r="L52" s="43" t="e">
        <f>+J52+#REF!+#REF!+#REF!</f>
        <v>#REF!</v>
      </c>
    </row>
    <row r="53" spans="2:11" s="7" customFormat="1" ht="27" customHeight="1">
      <c r="B53" s="150" t="s">
        <v>73</v>
      </c>
      <c r="C53" s="151"/>
      <c r="D53" s="262"/>
      <c r="E53" s="262"/>
      <c r="F53" s="262"/>
      <c r="G53" s="262"/>
      <c r="H53" s="173"/>
      <c r="I53" s="174"/>
      <c r="J53" s="175"/>
      <c r="K53" s="116" t="s">
        <v>116</v>
      </c>
    </row>
    <row r="54" spans="2:11" s="7" customFormat="1" ht="13.5" customHeight="1">
      <c r="B54" s="152"/>
      <c r="C54" s="153"/>
      <c r="D54" s="263"/>
      <c r="E54" s="263"/>
      <c r="F54" s="263"/>
      <c r="G54" s="263"/>
      <c r="H54" s="173"/>
      <c r="I54" s="174"/>
      <c r="J54" s="175"/>
      <c r="K54" s="116"/>
    </row>
    <row r="55" spans="2:11" s="7" customFormat="1" ht="0.75" customHeight="1">
      <c r="B55" s="152"/>
      <c r="C55" s="153"/>
      <c r="D55" s="263"/>
      <c r="E55" s="263"/>
      <c r="F55" s="263"/>
      <c r="G55" s="263"/>
      <c r="H55" s="173"/>
      <c r="I55" s="174"/>
      <c r="J55" s="175"/>
      <c r="K55" s="61"/>
    </row>
    <row r="56" spans="2:12" s="7" customFormat="1" ht="1.5" customHeight="1" hidden="1">
      <c r="B56" s="154"/>
      <c r="C56" s="155"/>
      <c r="D56" s="264"/>
      <c r="E56" s="264"/>
      <c r="F56" s="264"/>
      <c r="G56" s="264"/>
      <c r="H56" s="176"/>
      <c r="I56" s="177"/>
      <c r="J56" s="178"/>
      <c r="K56" s="62"/>
      <c r="L56" s="43">
        <f>+J56+J55+J54+J53</f>
        <v>0</v>
      </c>
    </row>
    <row r="57" spans="2:11" s="1" customFormat="1" ht="13.5" customHeight="1">
      <c r="B57" s="215" t="s">
        <v>15</v>
      </c>
      <c r="C57" s="216"/>
      <c r="D57" s="216"/>
      <c r="E57" s="216"/>
      <c r="F57" s="216"/>
      <c r="G57" s="216"/>
      <c r="H57" s="216"/>
      <c r="I57" s="216"/>
      <c r="J57" s="216"/>
      <c r="K57" s="216"/>
    </row>
    <row r="58" spans="2:11" s="7" customFormat="1" ht="13.5" customHeight="1">
      <c r="B58" s="144" t="s">
        <v>106</v>
      </c>
      <c r="C58" s="145"/>
      <c r="D58" s="217"/>
      <c r="E58" s="196"/>
      <c r="F58" s="183"/>
      <c r="G58" s="183"/>
      <c r="H58" s="170" t="s">
        <v>11</v>
      </c>
      <c r="I58" s="171"/>
      <c r="J58" s="172"/>
      <c r="K58" s="137" t="s">
        <v>121</v>
      </c>
    </row>
    <row r="59" spans="2:11" s="7" customFormat="1" ht="13.5" customHeight="1">
      <c r="B59" s="146"/>
      <c r="C59" s="147"/>
      <c r="D59" s="217"/>
      <c r="E59" s="156"/>
      <c r="F59" s="158"/>
      <c r="G59" s="158"/>
      <c r="H59" s="173"/>
      <c r="I59" s="174"/>
      <c r="J59" s="175"/>
      <c r="K59" s="138"/>
    </row>
    <row r="60" spans="2:11" s="7" customFormat="1" ht="17.25" customHeight="1">
      <c r="B60" s="146"/>
      <c r="C60" s="147"/>
      <c r="D60" s="217"/>
      <c r="E60" s="157"/>
      <c r="F60" s="159"/>
      <c r="G60" s="159"/>
      <c r="H60" s="173"/>
      <c r="I60" s="174"/>
      <c r="J60" s="175"/>
      <c r="K60" s="138"/>
    </row>
    <row r="61" spans="2:11" s="7" customFormat="1" ht="20.25" customHeight="1" hidden="1">
      <c r="B61" s="146"/>
      <c r="C61" s="147"/>
      <c r="D61" s="217"/>
      <c r="E61" s="9"/>
      <c r="F61" s="9"/>
      <c r="G61" s="9"/>
      <c r="H61" s="173"/>
      <c r="I61" s="174"/>
      <c r="J61" s="175"/>
      <c r="K61" s="138"/>
    </row>
    <row r="62" spans="2:11" s="7" customFormat="1" ht="1.5" customHeight="1" hidden="1">
      <c r="B62" s="146"/>
      <c r="C62" s="147"/>
      <c r="D62" s="217"/>
      <c r="E62" s="9"/>
      <c r="F62" s="9"/>
      <c r="G62" s="9"/>
      <c r="H62" s="173"/>
      <c r="I62" s="174"/>
      <c r="J62" s="175"/>
      <c r="K62" s="138"/>
    </row>
    <row r="63" spans="2:12" s="7" customFormat="1" ht="13.5" customHeight="1" hidden="1">
      <c r="B63" s="146"/>
      <c r="C63" s="147"/>
      <c r="D63" s="217"/>
      <c r="E63" s="9"/>
      <c r="F63" s="9"/>
      <c r="G63" s="9"/>
      <c r="H63" s="173"/>
      <c r="I63" s="174"/>
      <c r="J63" s="175"/>
      <c r="K63" s="138"/>
      <c r="L63" s="43">
        <f>+J63+J62+J61+J60+J59+J58</f>
        <v>0</v>
      </c>
    </row>
    <row r="64" spans="2:11" s="7" customFormat="1" ht="13.5" customHeight="1" hidden="1">
      <c r="B64" s="146"/>
      <c r="C64" s="147"/>
      <c r="D64" s="213"/>
      <c r="E64" s="213"/>
      <c r="F64" s="214"/>
      <c r="G64" s="214"/>
      <c r="H64" s="173"/>
      <c r="I64" s="174"/>
      <c r="J64" s="175"/>
      <c r="K64" s="138"/>
    </row>
    <row r="65" spans="2:11" s="7" customFormat="1" ht="2.25" customHeight="1" hidden="1">
      <c r="B65" s="146"/>
      <c r="C65" s="147"/>
      <c r="D65" s="213"/>
      <c r="E65" s="213"/>
      <c r="F65" s="214"/>
      <c r="G65" s="214"/>
      <c r="H65" s="173"/>
      <c r="I65" s="174"/>
      <c r="J65" s="175"/>
      <c r="K65" s="138"/>
    </row>
    <row r="66" spans="2:11" s="7" customFormat="1" ht="27" customHeight="1" hidden="1">
      <c r="B66" s="146"/>
      <c r="C66" s="147"/>
      <c r="D66" s="213"/>
      <c r="E66" s="213"/>
      <c r="F66" s="214"/>
      <c r="G66" s="214"/>
      <c r="H66" s="173"/>
      <c r="I66" s="174"/>
      <c r="J66" s="175"/>
      <c r="K66" s="138"/>
    </row>
    <row r="67" spans="2:11" s="7" customFormat="1" ht="3" customHeight="1" hidden="1">
      <c r="B67" s="146"/>
      <c r="C67" s="147"/>
      <c r="D67" s="213"/>
      <c r="E67" s="213"/>
      <c r="F67" s="214"/>
      <c r="G67" s="214"/>
      <c r="H67" s="173"/>
      <c r="I67" s="174"/>
      <c r="J67" s="175"/>
      <c r="K67" s="138"/>
    </row>
    <row r="68" spans="2:12" s="7" customFormat="1" ht="13.5" customHeight="1" hidden="1">
      <c r="B68" s="146"/>
      <c r="C68" s="147"/>
      <c r="D68" s="213"/>
      <c r="E68" s="213"/>
      <c r="F68" s="214"/>
      <c r="G68" s="214"/>
      <c r="H68" s="173"/>
      <c r="I68" s="174"/>
      <c r="J68" s="175"/>
      <c r="K68" s="138"/>
      <c r="L68" s="43">
        <f>+J68+J67+J66+J65+J64</f>
        <v>0</v>
      </c>
    </row>
    <row r="69" spans="2:11" s="7" customFormat="1" ht="15" customHeight="1" hidden="1">
      <c r="B69" s="146"/>
      <c r="C69" s="147"/>
      <c r="D69" s="213"/>
      <c r="E69" s="213"/>
      <c r="F69" s="214"/>
      <c r="G69" s="214"/>
      <c r="H69" s="173"/>
      <c r="I69" s="174"/>
      <c r="J69" s="175"/>
      <c r="K69" s="138"/>
    </row>
    <row r="70" spans="2:11" s="7" customFormat="1" ht="13.5" customHeight="1" hidden="1">
      <c r="B70" s="146"/>
      <c r="C70" s="147"/>
      <c r="D70" s="213"/>
      <c r="E70" s="213"/>
      <c r="F70" s="214"/>
      <c r="G70" s="214"/>
      <c r="H70" s="173"/>
      <c r="I70" s="174"/>
      <c r="J70" s="175"/>
      <c r="K70" s="138"/>
    </row>
    <row r="71" spans="2:11" s="7" customFormat="1" ht="4.5" customHeight="1" hidden="1">
      <c r="B71" s="146"/>
      <c r="C71" s="147"/>
      <c r="D71" s="213"/>
      <c r="E71" s="213"/>
      <c r="F71" s="214"/>
      <c r="G71" s="214"/>
      <c r="H71" s="173"/>
      <c r="I71" s="174"/>
      <c r="J71" s="175"/>
      <c r="K71" s="138"/>
    </row>
    <row r="72" spans="2:11" s="7" customFormat="1" ht="5.25" customHeight="1" hidden="1">
      <c r="B72" s="146"/>
      <c r="C72" s="147"/>
      <c r="D72" s="213"/>
      <c r="E72" s="213"/>
      <c r="F72" s="214"/>
      <c r="G72" s="214"/>
      <c r="H72" s="173"/>
      <c r="I72" s="174"/>
      <c r="J72" s="175"/>
      <c r="K72" s="138"/>
    </row>
    <row r="73" spans="2:12" s="7" customFormat="1" ht="13.5" customHeight="1" hidden="1">
      <c r="B73" s="146"/>
      <c r="C73" s="147"/>
      <c r="D73" s="213"/>
      <c r="E73" s="213"/>
      <c r="F73" s="214"/>
      <c r="G73" s="214"/>
      <c r="H73" s="173"/>
      <c r="I73" s="174"/>
      <c r="J73" s="175"/>
      <c r="K73" s="138"/>
      <c r="L73" s="43">
        <f>+J73+J72+J71+J70+J69</f>
        <v>0</v>
      </c>
    </row>
    <row r="74" spans="2:11" s="7" customFormat="1" ht="15" customHeight="1" hidden="1">
      <c r="B74" s="146"/>
      <c r="C74" s="147"/>
      <c r="D74" s="213"/>
      <c r="E74" s="213"/>
      <c r="F74" s="214"/>
      <c r="G74" s="214"/>
      <c r="H74" s="173"/>
      <c r="I74" s="174"/>
      <c r="J74" s="175"/>
      <c r="K74" s="138"/>
    </row>
    <row r="75" spans="2:11" s="7" customFormat="1" ht="13.5" customHeight="1" hidden="1">
      <c r="B75" s="146"/>
      <c r="C75" s="147"/>
      <c r="D75" s="213"/>
      <c r="E75" s="213"/>
      <c r="F75" s="214"/>
      <c r="G75" s="214"/>
      <c r="H75" s="173"/>
      <c r="I75" s="174"/>
      <c r="J75" s="175"/>
      <c r="K75" s="138"/>
    </row>
    <row r="76" spans="2:11" s="7" customFormat="1" ht="21.75" customHeight="1" hidden="1">
      <c r="B76" s="146"/>
      <c r="C76" s="147"/>
      <c r="D76" s="213"/>
      <c r="E76" s="213"/>
      <c r="F76" s="214"/>
      <c r="G76" s="214"/>
      <c r="H76" s="173"/>
      <c r="I76" s="174"/>
      <c r="J76" s="175"/>
      <c r="K76" s="138"/>
    </row>
    <row r="77" spans="2:11" s="7" customFormat="1" ht="13.5" customHeight="1" hidden="1">
      <c r="B77" s="146"/>
      <c r="C77" s="147"/>
      <c r="D77" s="213"/>
      <c r="E77" s="213"/>
      <c r="F77" s="214"/>
      <c r="G77" s="214"/>
      <c r="H77" s="173"/>
      <c r="I77" s="174"/>
      <c r="J77" s="175"/>
      <c r="K77" s="138"/>
    </row>
    <row r="78" spans="2:12" s="7" customFormat="1" ht="3" customHeight="1" hidden="1">
      <c r="B78" s="148"/>
      <c r="C78" s="149"/>
      <c r="D78" s="131"/>
      <c r="E78" s="131"/>
      <c r="F78" s="183"/>
      <c r="G78" s="183"/>
      <c r="H78" s="176"/>
      <c r="I78" s="177"/>
      <c r="J78" s="178"/>
      <c r="K78" s="141"/>
      <c r="L78" s="43">
        <f>+J78+J77+J76+J75+J74</f>
        <v>0</v>
      </c>
    </row>
    <row r="79" spans="2:11" s="7" customFormat="1" ht="13.5" customHeight="1" hidden="1">
      <c r="B79" s="119" t="s">
        <v>16</v>
      </c>
      <c r="C79" s="120"/>
      <c r="D79" s="120"/>
      <c r="E79" s="120"/>
      <c r="F79" s="120"/>
      <c r="G79" s="120"/>
      <c r="H79" s="120"/>
      <c r="I79" s="120"/>
      <c r="J79" s="120"/>
      <c r="K79" s="121"/>
    </row>
    <row r="80" spans="2:11" s="7" customFormat="1" ht="15" customHeight="1" hidden="1">
      <c r="B80" s="34"/>
      <c r="C80" s="18" t="s">
        <v>17</v>
      </c>
      <c r="D80" s="16"/>
      <c r="E80" s="16"/>
      <c r="F80" s="16"/>
      <c r="G80" s="16"/>
      <c r="H80" s="19" t="s">
        <v>14</v>
      </c>
      <c r="I80" s="36"/>
      <c r="J80" s="56"/>
      <c r="K80" s="35"/>
    </row>
    <row r="81" spans="2:11" s="7" customFormat="1" ht="54" customHeight="1" hidden="1">
      <c r="B81" s="49"/>
      <c r="C81" s="20" t="s">
        <v>18</v>
      </c>
      <c r="D81" s="9"/>
      <c r="E81" s="9"/>
      <c r="F81" s="9"/>
      <c r="G81" s="9"/>
      <c r="H81" s="10" t="s">
        <v>14</v>
      </c>
      <c r="I81" s="36"/>
      <c r="J81" s="56"/>
      <c r="K81" s="35"/>
    </row>
    <row r="82" spans="2:11" s="7" customFormat="1" ht="81" customHeight="1" hidden="1">
      <c r="B82" s="50"/>
      <c r="C82" s="20" t="s">
        <v>19</v>
      </c>
      <c r="D82" s="9"/>
      <c r="E82" s="9"/>
      <c r="F82" s="9"/>
      <c r="G82" s="9"/>
      <c r="H82" s="10" t="s">
        <v>14</v>
      </c>
      <c r="I82" s="36"/>
      <c r="J82" s="56"/>
      <c r="K82" s="35"/>
    </row>
    <row r="83" spans="2:11" s="7" customFormat="1" ht="40.5" customHeight="1" hidden="1">
      <c r="B83" s="24"/>
      <c r="C83" s="21" t="s">
        <v>20</v>
      </c>
      <c r="D83" s="12"/>
      <c r="E83" s="12"/>
      <c r="F83" s="12"/>
      <c r="G83" s="12"/>
      <c r="H83" s="13" t="s">
        <v>14</v>
      </c>
      <c r="I83" s="36"/>
      <c r="J83" s="56"/>
      <c r="K83" s="35"/>
    </row>
    <row r="84" spans="2:11" s="7" customFormat="1" ht="13.5" customHeight="1" hidden="1">
      <c r="B84" s="119" t="s">
        <v>21</v>
      </c>
      <c r="C84" s="120"/>
      <c r="D84" s="120"/>
      <c r="E84" s="120"/>
      <c r="F84" s="120"/>
      <c r="G84" s="120"/>
      <c r="H84" s="120"/>
      <c r="I84" s="120"/>
      <c r="J84" s="120"/>
      <c r="K84" s="121"/>
    </row>
    <row r="85" spans="2:11" s="7" customFormat="1" ht="81" hidden="1">
      <c r="B85" s="47"/>
      <c r="C85" s="53" t="s">
        <v>22</v>
      </c>
      <c r="D85" s="16"/>
      <c r="E85" s="16"/>
      <c r="F85" s="16"/>
      <c r="G85" s="16"/>
      <c r="H85" s="19" t="s">
        <v>11</v>
      </c>
      <c r="I85" s="177"/>
      <c r="J85" s="178"/>
      <c r="K85" s="35"/>
    </row>
    <row r="86" spans="2:11" s="7" customFormat="1" ht="81" hidden="1">
      <c r="B86" s="48"/>
      <c r="C86" s="38" t="s">
        <v>23</v>
      </c>
      <c r="D86" s="9"/>
      <c r="E86" s="9"/>
      <c r="F86" s="9"/>
      <c r="G86" s="9"/>
      <c r="H86" s="10" t="s">
        <v>11</v>
      </c>
      <c r="I86" s="211"/>
      <c r="J86" s="212"/>
      <c r="K86" s="35"/>
    </row>
    <row r="87" spans="2:11" s="7" customFormat="1" ht="81" hidden="1">
      <c r="B87" s="48"/>
      <c r="C87" s="38" t="s">
        <v>24</v>
      </c>
      <c r="D87" s="9"/>
      <c r="E87" s="9"/>
      <c r="F87" s="9"/>
      <c r="G87" s="9"/>
      <c r="H87" s="10" t="s">
        <v>11</v>
      </c>
      <c r="I87" s="211"/>
      <c r="J87" s="212"/>
      <c r="K87" s="35"/>
    </row>
    <row r="88" spans="2:11" s="7" customFormat="1" ht="81" hidden="1">
      <c r="B88" s="29"/>
      <c r="C88" s="51" t="s">
        <v>25</v>
      </c>
      <c r="D88" s="12"/>
      <c r="E88" s="12"/>
      <c r="F88" s="12"/>
      <c r="G88" s="12"/>
      <c r="H88" s="13" t="s">
        <v>11</v>
      </c>
      <c r="I88" s="171"/>
      <c r="J88" s="172"/>
      <c r="K88" s="35"/>
    </row>
    <row r="89" spans="2:11" s="7" customFormat="1" ht="13.5" customHeight="1" hidden="1">
      <c r="B89" s="119" t="s">
        <v>26</v>
      </c>
      <c r="C89" s="120"/>
      <c r="D89" s="120"/>
      <c r="E89" s="120"/>
      <c r="F89" s="120"/>
      <c r="G89" s="120"/>
      <c r="H89" s="120"/>
      <c r="I89" s="120"/>
      <c r="J89" s="120"/>
      <c r="K89" s="121"/>
    </row>
    <row r="90" spans="2:11" s="7" customFormat="1" ht="81" customHeight="1" hidden="1">
      <c r="B90" s="115"/>
      <c r="C90" s="53" t="s">
        <v>27</v>
      </c>
      <c r="D90" s="16"/>
      <c r="E90" s="16"/>
      <c r="F90" s="16"/>
      <c r="G90" s="16"/>
      <c r="H90" s="19" t="s">
        <v>11</v>
      </c>
      <c r="I90" s="177"/>
      <c r="J90" s="178"/>
      <c r="K90" s="35"/>
    </row>
    <row r="91" spans="2:11" s="7" customFormat="1" ht="81" customHeight="1" hidden="1">
      <c r="B91" s="116"/>
      <c r="C91" s="38" t="s">
        <v>28</v>
      </c>
      <c r="D91" s="9"/>
      <c r="E91" s="9"/>
      <c r="F91" s="9"/>
      <c r="G91" s="9"/>
      <c r="H91" s="10" t="s">
        <v>11</v>
      </c>
      <c r="I91" s="211"/>
      <c r="J91" s="212"/>
      <c r="K91" s="35"/>
    </row>
    <row r="92" spans="2:11" s="7" customFormat="1" ht="81" customHeight="1" hidden="1">
      <c r="B92" s="117"/>
      <c r="C92" s="51" t="s">
        <v>29</v>
      </c>
      <c r="D92" s="12"/>
      <c r="E92" s="12"/>
      <c r="F92" s="12"/>
      <c r="G92" s="12"/>
      <c r="H92" s="13" t="s">
        <v>11</v>
      </c>
      <c r="I92" s="171"/>
      <c r="J92" s="172"/>
      <c r="K92" s="35"/>
    </row>
    <row r="93" spans="2:11" s="7" customFormat="1" ht="13.5" customHeight="1">
      <c r="B93" s="119" t="s">
        <v>30</v>
      </c>
      <c r="C93" s="120"/>
      <c r="D93" s="120"/>
      <c r="E93" s="120"/>
      <c r="F93" s="120"/>
      <c r="G93" s="120"/>
      <c r="H93" s="120"/>
      <c r="I93" s="120"/>
      <c r="J93" s="120"/>
      <c r="K93" s="121"/>
    </row>
    <row r="94" spans="2:11" s="7" customFormat="1" ht="51" customHeight="1">
      <c r="B94" s="234" t="s">
        <v>122</v>
      </c>
      <c r="C94" s="167"/>
      <c r="D94" s="95"/>
      <c r="E94" s="95"/>
      <c r="F94" s="93"/>
      <c r="G94" s="93"/>
      <c r="H94" s="232" t="s">
        <v>31</v>
      </c>
      <c r="I94" s="194"/>
      <c r="J94" s="233"/>
      <c r="K94" s="35"/>
    </row>
    <row r="95" s="206" customFormat="1" ht="7.5" customHeight="1">
      <c r="A95" s="205"/>
    </row>
    <row r="96" spans="2:11" s="7" customFormat="1" ht="30.75" customHeight="1">
      <c r="B96" s="119" t="s">
        <v>32</v>
      </c>
      <c r="C96" s="120"/>
      <c r="D96" s="120"/>
      <c r="E96" s="120"/>
      <c r="F96" s="120"/>
      <c r="G96" s="120"/>
      <c r="H96" s="120"/>
      <c r="I96" s="120"/>
      <c r="J96" s="120"/>
      <c r="K96" s="121"/>
    </row>
    <row r="97" spans="2:11" s="7" customFormat="1" ht="4.5" customHeight="1">
      <c r="B97" s="207"/>
      <c r="C97" s="207"/>
      <c r="D97" s="207"/>
      <c r="E97" s="207"/>
      <c r="F97" s="207"/>
      <c r="G97" s="207"/>
      <c r="H97" s="207"/>
      <c r="I97" s="207"/>
      <c r="J97" s="207"/>
      <c r="K97" s="207"/>
    </row>
    <row r="98" spans="2:11" s="7" customFormat="1" ht="13.5" customHeight="1">
      <c r="B98" s="181" t="s">
        <v>3</v>
      </c>
      <c r="C98" s="208"/>
      <c r="D98" s="185" t="s">
        <v>4</v>
      </c>
      <c r="E98" s="117"/>
      <c r="F98" s="117"/>
      <c r="G98" s="117"/>
      <c r="H98" s="160" t="s">
        <v>5</v>
      </c>
      <c r="I98" s="161"/>
      <c r="J98" s="162"/>
      <c r="K98" s="209" t="s">
        <v>87</v>
      </c>
    </row>
    <row r="99" spans="2:11" s="1" customFormat="1" ht="13.5">
      <c r="B99" s="185"/>
      <c r="C99" s="208"/>
      <c r="D99" s="8">
        <v>1</v>
      </c>
      <c r="E99" s="8">
        <v>2</v>
      </c>
      <c r="F99" s="8">
        <v>3</v>
      </c>
      <c r="G99" s="8">
        <v>4</v>
      </c>
      <c r="H99" s="163"/>
      <c r="I99" s="164"/>
      <c r="J99" s="165"/>
      <c r="K99" s="210"/>
    </row>
    <row r="100" spans="2:11" s="1" customFormat="1" ht="4.5" customHeight="1">
      <c r="B100" s="118"/>
      <c r="C100" s="118"/>
      <c r="D100" s="118"/>
      <c r="E100" s="118"/>
      <c r="F100" s="118"/>
      <c r="G100" s="118"/>
      <c r="H100" s="118"/>
      <c r="I100" s="118"/>
      <c r="J100" s="118"/>
      <c r="K100" s="118"/>
    </row>
    <row r="101" spans="2:11" s="7" customFormat="1" ht="13.5" customHeight="1">
      <c r="B101" s="119" t="s">
        <v>33</v>
      </c>
      <c r="C101" s="120"/>
      <c r="D101" s="120"/>
      <c r="E101" s="120"/>
      <c r="F101" s="120"/>
      <c r="G101" s="120"/>
      <c r="H101" s="120"/>
      <c r="I101" s="120"/>
      <c r="J101" s="120"/>
      <c r="K101" s="121"/>
    </row>
    <row r="102" spans="2:11" s="7" customFormat="1" ht="20.25" customHeight="1">
      <c r="B102" s="235" t="s">
        <v>117</v>
      </c>
      <c r="C102" s="236"/>
      <c r="D102" s="95"/>
      <c r="E102" s="95"/>
      <c r="F102" s="93"/>
      <c r="G102" s="93"/>
      <c r="H102" s="237" t="s">
        <v>7</v>
      </c>
      <c r="I102" s="211"/>
      <c r="J102" s="212"/>
      <c r="K102" s="35" t="s">
        <v>123</v>
      </c>
    </row>
    <row r="103" spans="2:11" s="7" customFormat="1" ht="0.75" customHeight="1" hidden="1">
      <c r="B103" s="96"/>
      <c r="C103" s="97"/>
      <c r="D103" s="87"/>
      <c r="E103" s="87"/>
      <c r="F103" s="87"/>
      <c r="G103" s="85"/>
      <c r="H103" s="100"/>
      <c r="I103" s="22"/>
      <c r="J103" s="101"/>
      <c r="K103" s="61"/>
    </row>
    <row r="104" spans="2:11" s="7" customFormat="1" ht="13.5" customHeight="1" hidden="1">
      <c r="B104" s="96"/>
      <c r="C104" s="97"/>
      <c r="D104" s="87"/>
      <c r="E104" s="87"/>
      <c r="F104" s="87"/>
      <c r="G104" s="85"/>
      <c r="H104" s="100"/>
      <c r="I104" s="22"/>
      <c r="J104" s="101"/>
      <c r="K104" s="61"/>
    </row>
    <row r="105" spans="2:11" s="7" customFormat="1" ht="2.25" customHeight="1" hidden="1">
      <c r="B105" s="96"/>
      <c r="C105" s="97"/>
      <c r="D105" s="87"/>
      <c r="E105" s="87"/>
      <c r="F105" s="87"/>
      <c r="G105" s="85"/>
      <c r="H105" s="100"/>
      <c r="I105" s="22"/>
      <c r="J105" s="101"/>
      <c r="K105" s="61"/>
    </row>
    <row r="106" spans="2:11" s="7" customFormat="1" ht="13.5" customHeight="1" hidden="1">
      <c r="B106" s="96"/>
      <c r="C106" s="97"/>
      <c r="D106" s="87"/>
      <c r="E106" s="87"/>
      <c r="F106" s="87"/>
      <c r="G106" s="85"/>
      <c r="H106" s="100"/>
      <c r="I106" s="22"/>
      <c r="J106" s="101"/>
      <c r="K106" s="61"/>
    </row>
    <row r="107" spans="2:11" s="7" customFormat="1" ht="13.5" customHeight="1" hidden="1">
      <c r="B107" s="96"/>
      <c r="C107" s="97"/>
      <c r="D107" s="87"/>
      <c r="E107" s="87"/>
      <c r="F107" s="87"/>
      <c r="G107" s="85"/>
      <c r="H107" s="100"/>
      <c r="I107" s="22"/>
      <c r="J107" s="101"/>
      <c r="K107" s="61"/>
    </row>
    <row r="108" spans="2:12" s="7" customFormat="1" ht="13.5" customHeight="1" hidden="1">
      <c r="B108" s="96"/>
      <c r="C108" s="97"/>
      <c r="D108" s="87"/>
      <c r="E108" s="87"/>
      <c r="F108" s="87"/>
      <c r="G108" s="85"/>
      <c r="H108" s="100"/>
      <c r="I108" s="22"/>
      <c r="J108" s="101"/>
      <c r="K108" s="61"/>
      <c r="L108" s="43" t="e">
        <f>+J108+J107+J106+J105+J104+J103+#REF!+#REF!+J102</f>
        <v>#REF!</v>
      </c>
    </row>
    <row r="109" spans="2:11" s="7" customFormat="1" ht="40.5" customHeight="1" hidden="1">
      <c r="B109" s="96"/>
      <c r="C109" s="97"/>
      <c r="D109" s="87"/>
      <c r="E109" s="87"/>
      <c r="F109" s="87"/>
      <c r="G109" s="85"/>
      <c r="H109" s="100"/>
      <c r="I109" s="22"/>
      <c r="J109" s="101"/>
      <c r="K109" s="61"/>
    </row>
    <row r="110" spans="2:11" s="7" customFormat="1" ht="13.5" customHeight="1" hidden="1">
      <c r="B110" s="96"/>
      <c r="C110" s="97"/>
      <c r="D110" s="87"/>
      <c r="E110" s="87"/>
      <c r="F110" s="87"/>
      <c r="G110" s="85"/>
      <c r="H110" s="100"/>
      <c r="I110" s="22"/>
      <c r="J110" s="101"/>
      <c r="K110" s="61"/>
    </row>
    <row r="111" spans="2:11" s="7" customFormat="1" ht="13.5" customHeight="1" hidden="1">
      <c r="B111" s="96"/>
      <c r="C111" s="97"/>
      <c r="D111" s="87"/>
      <c r="E111" s="87"/>
      <c r="F111" s="87"/>
      <c r="G111" s="85"/>
      <c r="H111" s="100"/>
      <c r="I111" s="22"/>
      <c r="J111" s="101"/>
      <c r="K111" s="61"/>
    </row>
    <row r="112" spans="2:11" s="7" customFormat="1" ht="20.25" customHeight="1" hidden="1">
      <c r="B112" s="96"/>
      <c r="C112" s="97"/>
      <c r="D112" s="87"/>
      <c r="E112" s="87"/>
      <c r="F112" s="87"/>
      <c r="G112" s="85"/>
      <c r="H112" s="100"/>
      <c r="I112" s="22"/>
      <c r="J112" s="101"/>
      <c r="K112" s="61"/>
    </row>
    <row r="113" spans="2:11" s="7" customFormat="1" ht="1.5" customHeight="1" hidden="1">
      <c r="B113" s="96"/>
      <c r="C113" s="97"/>
      <c r="D113" s="87"/>
      <c r="E113" s="87"/>
      <c r="F113" s="87"/>
      <c r="G113" s="85"/>
      <c r="H113" s="100"/>
      <c r="I113" s="22"/>
      <c r="J113" s="101"/>
      <c r="K113" s="61"/>
    </row>
    <row r="114" spans="2:11" s="7" customFormat="1" ht="40.5" customHeight="1" hidden="1">
      <c r="B114" s="96"/>
      <c r="C114" s="97"/>
      <c r="D114" s="87"/>
      <c r="E114" s="87"/>
      <c r="F114" s="87"/>
      <c r="G114" s="85"/>
      <c r="H114" s="100"/>
      <c r="I114" s="22"/>
      <c r="J114" s="101"/>
      <c r="K114" s="61"/>
    </row>
    <row r="115" spans="2:11" s="7" customFormat="1" ht="13.5" customHeight="1" hidden="1">
      <c r="B115" s="96"/>
      <c r="C115" s="97"/>
      <c r="D115" s="87"/>
      <c r="E115" s="87"/>
      <c r="F115" s="87"/>
      <c r="G115" s="85"/>
      <c r="H115" s="100"/>
      <c r="I115" s="22"/>
      <c r="J115" s="101"/>
      <c r="K115" s="61"/>
    </row>
    <row r="116" spans="2:12" s="7" customFormat="1" ht="13.5" customHeight="1" hidden="1">
      <c r="B116" s="96"/>
      <c r="C116" s="97"/>
      <c r="D116" s="87"/>
      <c r="E116" s="87"/>
      <c r="F116" s="87"/>
      <c r="G116" s="85"/>
      <c r="H116" s="100"/>
      <c r="I116" s="22"/>
      <c r="J116" s="101"/>
      <c r="K116" s="61"/>
      <c r="L116" s="43">
        <f>+J116+J115+J114+J113+J112+J111+J110+J109</f>
        <v>0</v>
      </c>
    </row>
    <row r="117" spans="2:11" s="7" customFormat="1" ht="4.5" customHeight="1" hidden="1">
      <c r="B117" s="96"/>
      <c r="C117" s="97"/>
      <c r="D117" s="87"/>
      <c r="E117" s="87"/>
      <c r="F117" s="87"/>
      <c r="G117" s="85"/>
      <c r="H117" s="100"/>
      <c r="I117" s="22"/>
      <c r="J117" s="101"/>
      <c r="K117" s="61"/>
    </row>
    <row r="118" spans="2:11" s="7" customFormat="1" ht="13.5" customHeight="1" hidden="1">
      <c r="B118" s="96"/>
      <c r="C118" s="97"/>
      <c r="D118" s="87"/>
      <c r="E118" s="87"/>
      <c r="F118" s="87"/>
      <c r="G118" s="85"/>
      <c r="H118" s="100"/>
      <c r="I118" s="22"/>
      <c r="J118" s="101"/>
      <c r="K118" s="61"/>
    </row>
    <row r="119" spans="2:11" s="7" customFormat="1" ht="53.25" customHeight="1" hidden="1">
      <c r="B119" s="96"/>
      <c r="C119" s="97"/>
      <c r="D119" s="87"/>
      <c r="E119" s="87"/>
      <c r="F119" s="87"/>
      <c r="G119" s="85"/>
      <c r="H119" s="100"/>
      <c r="I119" s="22"/>
      <c r="J119" s="101"/>
      <c r="K119" s="61"/>
    </row>
    <row r="120" spans="2:11" s="7" customFormat="1" ht="13.5" customHeight="1" hidden="1">
      <c r="B120" s="96"/>
      <c r="C120" s="97"/>
      <c r="D120" s="87"/>
      <c r="E120" s="87"/>
      <c r="F120" s="87"/>
      <c r="G120" s="85"/>
      <c r="H120" s="100"/>
      <c r="I120" s="22"/>
      <c r="J120" s="101"/>
      <c r="K120" s="61"/>
    </row>
    <row r="121" spans="2:11" s="7" customFormat="1" ht="40.5" customHeight="1" hidden="1">
      <c r="B121" s="96"/>
      <c r="C121" s="97"/>
      <c r="D121" s="87"/>
      <c r="E121" s="87"/>
      <c r="F121" s="87"/>
      <c r="G121" s="85"/>
      <c r="H121" s="100"/>
      <c r="I121" s="22"/>
      <c r="J121" s="101"/>
      <c r="K121" s="61"/>
    </row>
    <row r="122" spans="2:11" s="7" customFormat="1" ht="13.5" customHeight="1" hidden="1">
      <c r="B122" s="96"/>
      <c r="C122" s="97"/>
      <c r="D122" s="87"/>
      <c r="E122" s="87"/>
      <c r="F122" s="87"/>
      <c r="G122" s="85"/>
      <c r="H122" s="100"/>
      <c r="I122" s="22"/>
      <c r="J122" s="101"/>
      <c r="K122" s="61"/>
    </row>
    <row r="123" spans="2:12" s="7" customFormat="1" ht="13.5" customHeight="1" hidden="1">
      <c r="B123" s="98"/>
      <c r="C123" s="99"/>
      <c r="D123" s="88"/>
      <c r="E123" s="88"/>
      <c r="F123" s="88"/>
      <c r="G123" s="86"/>
      <c r="H123" s="102"/>
      <c r="I123" s="103"/>
      <c r="J123" s="104"/>
      <c r="K123" s="62"/>
      <c r="L123" s="43">
        <f>+J123+J122+J121+J120+J119+J118+J117</f>
        <v>0</v>
      </c>
    </row>
    <row r="124" spans="2:11" s="7" customFormat="1" ht="27" customHeight="1">
      <c r="B124" s="119" t="s">
        <v>34</v>
      </c>
      <c r="C124" s="120"/>
      <c r="D124" s="120"/>
      <c r="E124" s="120"/>
      <c r="F124" s="120"/>
      <c r="G124" s="120"/>
      <c r="H124" s="120"/>
      <c r="I124" s="120"/>
      <c r="J124" s="120"/>
      <c r="K124" s="121"/>
    </row>
    <row r="125" spans="2:11" s="7" customFormat="1" ht="20.25" customHeight="1">
      <c r="B125" s="238" t="s">
        <v>117</v>
      </c>
      <c r="C125" s="239"/>
      <c r="D125" s="79"/>
      <c r="E125" s="113"/>
      <c r="F125" s="12"/>
      <c r="G125" s="12"/>
      <c r="H125" s="170" t="s">
        <v>7</v>
      </c>
      <c r="I125" s="171"/>
      <c r="J125" s="172"/>
      <c r="K125" s="47" t="s">
        <v>124</v>
      </c>
    </row>
    <row r="126" spans="2:11" s="7" customFormat="1" ht="30" customHeight="1">
      <c r="B126" s="119" t="s">
        <v>35</v>
      </c>
      <c r="C126" s="120"/>
      <c r="D126" s="120"/>
      <c r="E126" s="120"/>
      <c r="F126" s="120"/>
      <c r="G126" s="120"/>
      <c r="H126" s="120"/>
      <c r="I126" s="120"/>
      <c r="J126" s="120"/>
      <c r="K126" s="121"/>
    </row>
    <row r="127" spans="2:11" s="7" customFormat="1" ht="13.5" customHeight="1">
      <c r="B127" s="144"/>
      <c r="C127" s="145"/>
      <c r="D127" s="132"/>
      <c r="E127" s="132"/>
      <c r="F127" s="158"/>
      <c r="G127" s="158"/>
      <c r="H127" s="122" t="s">
        <v>31</v>
      </c>
      <c r="I127" s="123"/>
      <c r="J127" s="124"/>
      <c r="K127" s="137" t="s">
        <v>125</v>
      </c>
    </row>
    <row r="128" spans="2:11" s="7" customFormat="1" ht="13.5">
      <c r="B128" s="146"/>
      <c r="C128" s="147"/>
      <c r="D128" s="132"/>
      <c r="E128" s="132"/>
      <c r="F128" s="158"/>
      <c r="G128" s="158"/>
      <c r="H128" s="125"/>
      <c r="I128" s="126"/>
      <c r="J128" s="127"/>
      <c r="K128" s="138"/>
    </row>
    <row r="129" spans="2:12" s="7" customFormat="1" ht="34.5" customHeight="1">
      <c r="B129" s="146"/>
      <c r="C129" s="147"/>
      <c r="D129" s="133"/>
      <c r="E129" s="133"/>
      <c r="F129" s="159"/>
      <c r="G129" s="159"/>
      <c r="H129" s="125"/>
      <c r="I129" s="126"/>
      <c r="J129" s="127"/>
      <c r="K129" s="138"/>
      <c r="L129" s="43">
        <f>+J129+J128+J127</f>
        <v>0</v>
      </c>
    </row>
    <row r="130" spans="2:11" s="7" customFormat="1" ht="12" customHeight="1" hidden="1">
      <c r="B130" s="146"/>
      <c r="C130" s="147"/>
      <c r="D130" s="131"/>
      <c r="E130" s="131"/>
      <c r="F130" s="183"/>
      <c r="G130" s="183"/>
      <c r="H130" s="125"/>
      <c r="I130" s="126"/>
      <c r="J130" s="127"/>
      <c r="K130" s="138"/>
    </row>
    <row r="131" spans="2:11" s="7" customFormat="1" ht="13.5" customHeight="1" hidden="1">
      <c r="B131" s="146"/>
      <c r="C131" s="147"/>
      <c r="D131" s="132"/>
      <c r="E131" s="132"/>
      <c r="F131" s="158"/>
      <c r="G131" s="158"/>
      <c r="H131" s="125"/>
      <c r="I131" s="126"/>
      <c r="J131" s="127"/>
      <c r="K131" s="138"/>
    </row>
    <row r="132" spans="2:12" s="7" customFormat="1" ht="23.25" customHeight="1" hidden="1">
      <c r="B132" s="146"/>
      <c r="C132" s="147"/>
      <c r="D132" s="133"/>
      <c r="E132" s="133"/>
      <c r="F132" s="159"/>
      <c r="G132" s="159"/>
      <c r="H132" s="125"/>
      <c r="I132" s="126"/>
      <c r="J132" s="127"/>
      <c r="K132" s="138"/>
      <c r="L132" s="43">
        <f>+J132+J131+J130</f>
        <v>0</v>
      </c>
    </row>
    <row r="133" spans="2:11" s="7" customFormat="1" ht="15" customHeight="1" hidden="1">
      <c r="B133" s="146"/>
      <c r="C133" s="147"/>
      <c r="D133" s="131"/>
      <c r="E133" s="131"/>
      <c r="F133" s="183"/>
      <c r="G133" s="183"/>
      <c r="H133" s="125"/>
      <c r="I133" s="126"/>
      <c r="J133" s="127"/>
      <c r="K133" s="138"/>
    </row>
    <row r="134" spans="2:12" s="7" customFormat="1" ht="20.25" customHeight="1" hidden="1">
      <c r="B134" s="148"/>
      <c r="C134" s="149"/>
      <c r="D134" s="133"/>
      <c r="E134" s="133"/>
      <c r="F134" s="159"/>
      <c r="G134" s="159"/>
      <c r="H134" s="125"/>
      <c r="I134" s="126"/>
      <c r="J134" s="127"/>
      <c r="K134" s="138"/>
      <c r="L134" s="43">
        <f>+J134+J133</f>
        <v>0</v>
      </c>
    </row>
    <row r="135" spans="2:11" s="7" customFormat="1" ht="13.5" customHeight="1" hidden="1">
      <c r="B135" s="142"/>
      <c r="C135" s="143"/>
      <c r="D135" s="183"/>
      <c r="E135" s="183"/>
      <c r="F135" s="183"/>
      <c r="G135" s="183"/>
      <c r="H135" s="125"/>
      <c r="I135" s="126"/>
      <c r="J135" s="127"/>
      <c r="K135" s="138"/>
    </row>
    <row r="136" spans="2:11" s="7" customFormat="1" ht="13.5" customHeight="1" hidden="1">
      <c r="B136" s="142"/>
      <c r="C136" s="143"/>
      <c r="D136" s="158"/>
      <c r="E136" s="158"/>
      <c r="F136" s="158"/>
      <c r="G136" s="158"/>
      <c r="H136" s="125"/>
      <c r="I136" s="126"/>
      <c r="J136" s="127"/>
      <c r="K136" s="138"/>
    </row>
    <row r="137" spans="2:11" s="7" customFormat="1" ht="9" customHeight="1" hidden="1">
      <c r="B137" s="142"/>
      <c r="C137" s="143"/>
      <c r="D137" s="158"/>
      <c r="E137" s="158"/>
      <c r="F137" s="158"/>
      <c r="G137" s="158"/>
      <c r="H137" s="125"/>
      <c r="I137" s="126"/>
      <c r="J137" s="127"/>
      <c r="K137" s="141"/>
    </row>
    <row r="138" spans="2:10" s="7" customFormat="1" ht="23.25" customHeight="1" hidden="1">
      <c r="B138" s="142"/>
      <c r="C138" s="143"/>
      <c r="D138" s="158"/>
      <c r="E138" s="158"/>
      <c r="F138" s="158"/>
      <c r="G138" s="158"/>
      <c r="H138" s="125"/>
      <c r="I138" s="126"/>
      <c r="J138" s="127"/>
    </row>
    <row r="139" spans="2:11" s="22" customFormat="1" ht="42.75" customHeight="1">
      <c r="B139" s="119" t="s">
        <v>36</v>
      </c>
      <c r="C139" s="120"/>
      <c r="D139" s="120"/>
      <c r="E139" s="120"/>
      <c r="F139" s="120"/>
      <c r="G139" s="120"/>
      <c r="H139" s="120"/>
      <c r="I139" s="120"/>
      <c r="J139" s="120"/>
      <c r="K139" s="121"/>
    </row>
    <row r="140" spans="2:11" s="7" customFormat="1" ht="15" customHeight="1">
      <c r="B140" s="144" t="s">
        <v>107</v>
      </c>
      <c r="C140" s="145"/>
      <c r="D140" s="203"/>
      <c r="E140" s="203"/>
      <c r="F140" s="197"/>
      <c r="G140" s="197"/>
      <c r="H140" s="170" t="s">
        <v>37</v>
      </c>
      <c r="I140" s="171"/>
      <c r="J140" s="172"/>
      <c r="K140" s="115" t="s">
        <v>126</v>
      </c>
    </row>
    <row r="141" spans="2:12" s="7" customFormat="1" ht="30" customHeight="1">
      <c r="B141" s="146"/>
      <c r="C141" s="147"/>
      <c r="D141" s="204"/>
      <c r="E141" s="204"/>
      <c r="F141" s="199"/>
      <c r="G141" s="199"/>
      <c r="H141" s="173"/>
      <c r="I141" s="174"/>
      <c r="J141" s="175"/>
      <c r="K141" s="116"/>
      <c r="L141" s="44">
        <f>+J141+J140</f>
        <v>0</v>
      </c>
    </row>
    <row r="142" spans="2:11" s="7" customFormat="1" ht="3.75" customHeight="1" hidden="1">
      <c r="B142" s="146"/>
      <c r="C142" s="147"/>
      <c r="D142" s="227"/>
      <c r="E142" s="227"/>
      <c r="F142" s="198"/>
      <c r="G142" s="198"/>
      <c r="H142" s="173"/>
      <c r="I142" s="174"/>
      <c r="J142" s="175"/>
      <c r="K142" s="116"/>
    </row>
    <row r="143" spans="2:11" s="7" customFormat="1" ht="14.25" customHeight="1" hidden="1">
      <c r="B143" s="146"/>
      <c r="C143" s="147"/>
      <c r="D143" s="227"/>
      <c r="E143" s="227"/>
      <c r="F143" s="198"/>
      <c r="G143" s="198"/>
      <c r="H143" s="173"/>
      <c r="I143" s="174"/>
      <c r="J143" s="175"/>
      <c r="K143" s="116"/>
    </row>
    <row r="144" spans="2:12" s="7" customFormat="1" ht="18" customHeight="1" hidden="1">
      <c r="B144" s="146"/>
      <c r="C144" s="147"/>
      <c r="D144" s="228"/>
      <c r="E144" s="228"/>
      <c r="F144" s="199"/>
      <c r="G144" s="199"/>
      <c r="H144" s="173"/>
      <c r="I144" s="174"/>
      <c r="J144" s="175"/>
      <c r="K144" s="116"/>
      <c r="L144" s="43" t="e">
        <f>+J144+J143+J142+#REF!</f>
        <v>#REF!</v>
      </c>
    </row>
    <row r="145" spans="2:11" s="7" customFormat="1" ht="3" customHeight="1" hidden="1">
      <c r="B145" s="146"/>
      <c r="C145" s="147"/>
      <c r="D145" s="200"/>
      <c r="E145" s="200"/>
      <c r="F145" s="197"/>
      <c r="G145" s="197"/>
      <c r="H145" s="173"/>
      <c r="I145" s="174"/>
      <c r="J145" s="175"/>
      <c r="K145" s="116"/>
    </row>
    <row r="146" spans="2:11" s="7" customFormat="1" ht="13.5" customHeight="1" hidden="1">
      <c r="B146" s="146"/>
      <c r="C146" s="147"/>
      <c r="D146" s="201"/>
      <c r="E146" s="201"/>
      <c r="F146" s="198"/>
      <c r="G146" s="198"/>
      <c r="H146" s="173"/>
      <c r="I146" s="174"/>
      <c r="J146" s="175"/>
      <c r="K146" s="116"/>
    </row>
    <row r="147" spans="2:11" s="7" customFormat="1" ht="1.5" customHeight="1" hidden="1">
      <c r="B147" s="146"/>
      <c r="C147" s="147"/>
      <c r="D147" s="201"/>
      <c r="E147" s="201"/>
      <c r="F147" s="198"/>
      <c r="G147" s="198"/>
      <c r="H147" s="173"/>
      <c r="I147" s="174"/>
      <c r="J147" s="175"/>
      <c r="K147" s="116"/>
    </row>
    <row r="148" spans="2:12" s="7" customFormat="1" ht="42.75" customHeight="1" hidden="1">
      <c r="B148" s="146"/>
      <c r="C148" s="147"/>
      <c r="D148" s="202"/>
      <c r="E148" s="202"/>
      <c r="F148" s="199"/>
      <c r="G148" s="199"/>
      <c r="H148" s="173"/>
      <c r="I148" s="174"/>
      <c r="J148" s="175"/>
      <c r="K148" s="116"/>
      <c r="L148" s="44">
        <f>+J148+J147+J146+J145</f>
        <v>0</v>
      </c>
    </row>
    <row r="149" spans="2:11" s="7" customFormat="1" ht="13.5" customHeight="1" hidden="1">
      <c r="B149" s="146"/>
      <c r="C149" s="147"/>
      <c r="D149" s="200"/>
      <c r="E149" s="200"/>
      <c r="F149" s="197"/>
      <c r="G149" s="197"/>
      <c r="H149" s="173"/>
      <c r="I149" s="174"/>
      <c r="J149" s="175"/>
      <c r="K149" s="116"/>
    </row>
    <row r="150" spans="2:11" s="7" customFormat="1" ht="13.5" customHeight="1" hidden="1">
      <c r="B150" s="146"/>
      <c r="C150" s="147"/>
      <c r="D150" s="201"/>
      <c r="E150" s="201"/>
      <c r="F150" s="198"/>
      <c r="G150" s="198"/>
      <c r="H150" s="173"/>
      <c r="I150" s="174"/>
      <c r="J150" s="175"/>
      <c r="K150" s="116"/>
    </row>
    <row r="151" spans="2:11" s="7" customFormat="1" ht="13.5" customHeight="1" hidden="1">
      <c r="B151" s="146"/>
      <c r="C151" s="147"/>
      <c r="D151" s="201"/>
      <c r="E151" s="201"/>
      <c r="F151" s="198"/>
      <c r="G151" s="198"/>
      <c r="H151" s="173"/>
      <c r="I151" s="174"/>
      <c r="J151" s="175"/>
      <c r="K151" s="116"/>
    </row>
    <row r="152" spans="2:12" s="7" customFormat="1" ht="3" customHeight="1" hidden="1">
      <c r="B152" s="146"/>
      <c r="C152" s="147"/>
      <c r="D152" s="202"/>
      <c r="E152" s="202"/>
      <c r="F152" s="199"/>
      <c r="G152" s="199"/>
      <c r="H152" s="173"/>
      <c r="I152" s="174"/>
      <c r="J152" s="175"/>
      <c r="K152" s="116"/>
      <c r="L152" s="44">
        <f>+J152+J151+J150+J149</f>
        <v>0</v>
      </c>
    </row>
    <row r="153" spans="2:11" s="7" customFormat="1" ht="13.5" customHeight="1" hidden="1">
      <c r="B153" s="146"/>
      <c r="C153" s="147"/>
      <c r="D153" s="200"/>
      <c r="E153" s="200"/>
      <c r="F153" s="197"/>
      <c r="G153" s="197"/>
      <c r="H153" s="173"/>
      <c r="I153" s="174"/>
      <c r="J153" s="175"/>
      <c r="K153" s="116"/>
    </row>
    <row r="154" spans="2:11" s="7" customFormat="1" ht="13.5" customHeight="1" hidden="1">
      <c r="B154" s="146"/>
      <c r="C154" s="147"/>
      <c r="D154" s="201"/>
      <c r="E154" s="201"/>
      <c r="F154" s="198"/>
      <c r="G154" s="198"/>
      <c r="H154" s="173"/>
      <c r="I154" s="174"/>
      <c r="J154" s="175"/>
      <c r="K154" s="116"/>
    </row>
    <row r="155" spans="2:11" s="7" customFormat="1" ht="13.5" customHeight="1" hidden="1">
      <c r="B155" s="146"/>
      <c r="C155" s="147"/>
      <c r="D155" s="201"/>
      <c r="E155" s="201"/>
      <c r="F155" s="198"/>
      <c r="G155" s="198"/>
      <c r="H155" s="173"/>
      <c r="I155" s="174"/>
      <c r="J155" s="175"/>
      <c r="K155" s="116"/>
    </row>
    <row r="156" spans="2:12" s="7" customFormat="1" ht="41.25" customHeight="1" hidden="1">
      <c r="B156" s="146"/>
      <c r="C156" s="147"/>
      <c r="D156" s="202"/>
      <c r="E156" s="202"/>
      <c r="F156" s="199"/>
      <c r="G156" s="199"/>
      <c r="H156" s="173"/>
      <c r="I156" s="174"/>
      <c r="J156" s="175"/>
      <c r="K156" s="116"/>
      <c r="L156" s="44">
        <f>+J156+J155+J154+J153</f>
        <v>0</v>
      </c>
    </row>
    <row r="157" spans="2:11" s="7" customFormat="1" ht="15" customHeight="1" hidden="1">
      <c r="B157" s="146"/>
      <c r="C157" s="147"/>
      <c r="D157" s="196"/>
      <c r="E157" s="196"/>
      <c r="F157" s="183"/>
      <c r="G157" s="183"/>
      <c r="H157" s="173"/>
      <c r="I157" s="174"/>
      <c r="J157" s="175"/>
      <c r="K157" s="116"/>
    </row>
    <row r="158" spans="2:11" s="7" customFormat="1" ht="13.5" customHeight="1" hidden="1">
      <c r="B158" s="146"/>
      <c r="C158" s="147"/>
      <c r="D158" s="156"/>
      <c r="E158" s="156"/>
      <c r="F158" s="158"/>
      <c r="G158" s="158"/>
      <c r="H158" s="173"/>
      <c r="I158" s="174"/>
      <c r="J158" s="175"/>
      <c r="K158" s="116"/>
    </row>
    <row r="159" spans="2:11" s="7" customFormat="1" ht="13.5" customHeight="1" hidden="1">
      <c r="B159" s="146"/>
      <c r="C159" s="147"/>
      <c r="D159" s="156"/>
      <c r="E159" s="156"/>
      <c r="F159" s="158"/>
      <c r="G159" s="158"/>
      <c r="H159" s="173"/>
      <c r="I159" s="174"/>
      <c r="J159" s="175"/>
      <c r="K159" s="116"/>
    </row>
    <row r="160" spans="2:12" s="7" customFormat="1" ht="26.25" customHeight="1" hidden="1">
      <c r="B160" s="148"/>
      <c r="C160" s="149"/>
      <c r="D160" s="157"/>
      <c r="E160" s="157"/>
      <c r="F160" s="159"/>
      <c r="G160" s="159"/>
      <c r="H160" s="176"/>
      <c r="I160" s="177"/>
      <c r="J160" s="178"/>
      <c r="K160" s="117"/>
      <c r="L160" s="44">
        <f>+J160+J159+J158+J157</f>
        <v>0</v>
      </c>
    </row>
    <row r="161" spans="2:11" s="7" customFormat="1" ht="30" customHeight="1">
      <c r="B161" s="119" t="s">
        <v>38</v>
      </c>
      <c r="C161" s="120"/>
      <c r="D161" s="120"/>
      <c r="E161" s="120"/>
      <c r="F161" s="120"/>
      <c r="G161" s="120"/>
      <c r="H161" s="120"/>
      <c r="I161" s="120"/>
      <c r="J161" s="120"/>
      <c r="K161" s="121"/>
    </row>
    <row r="162" spans="2:11" s="7" customFormat="1" ht="15" customHeight="1">
      <c r="B162" s="144" t="s">
        <v>108</v>
      </c>
      <c r="C162" s="145"/>
      <c r="D162" s="196"/>
      <c r="E162" s="262"/>
      <c r="F162" s="183"/>
      <c r="G162" s="183"/>
      <c r="H162" s="122" t="s">
        <v>31</v>
      </c>
      <c r="I162" s="123"/>
      <c r="J162" s="124"/>
      <c r="K162" s="137" t="s">
        <v>127</v>
      </c>
    </row>
    <row r="163" spans="2:11" s="7" customFormat="1" ht="24.75" customHeight="1">
      <c r="B163" s="146"/>
      <c r="C163" s="147"/>
      <c r="D163" s="156"/>
      <c r="E163" s="263"/>
      <c r="F163" s="158"/>
      <c r="G163" s="158"/>
      <c r="H163" s="125"/>
      <c r="I163" s="126"/>
      <c r="J163" s="127"/>
      <c r="K163" s="138"/>
    </row>
    <row r="164" spans="2:12" s="7" customFormat="1" ht="5.25" customHeight="1" hidden="1">
      <c r="B164" s="146"/>
      <c r="C164" s="147"/>
      <c r="D164" s="156"/>
      <c r="E164" s="263"/>
      <c r="F164" s="158"/>
      <c r="G164" s="158"/>
      <c r="H164" s="125"/>
      <c r="I164" s="126"/>
      <c r="J164" s="127"/>
      <c r="K164" s="138"/>
      <c r="L164" s="43">
        <f>+J164+J163+J162</f>
        <v>0</v>
      </c>
    </row>
    <row r="165" spans="2:11" s="7" customFormat="1" ht="5.25" customHeight="1" hidden="1">
      <c r="B165" s="146"/>
      <c r="C165" s="147"/>
      <c r="D165" s="156"/>
      <c r="E165" s="263"/>
      <c r="F165" s="158"/>
      <c r="G165" s="158"/>
      <c r="H165" s="125"/>
      <c r="I165" s="126"/>
      <c r="J165" s="127"/>
      <c r="K165" s="138"/>
    </row>
    <row r="166" spans="2:11" s="7" customFormat="1" ht="13.5" customHeight="1" hidden="1">
      <c r="B166" s="146"/>
      <c r="C166" s="147"/>
      <c r="D166" s="156"/>
      <c r="E166" s="263"/>
      <c r="F166" s="158"/>
      <c r="G166" s="158"/>
      <c r="H166" s="125"/>
      <c r="I166" s="126"/>
      <c r="J166" s="127"/>
      <c r="K166" s="138"/>
    </row>
    <row r="167" spans="2:12" s="7" customFormat="1" ht="5.25" customHeight="1" hidden="1">
      <c r="B167" s="146"/>
      <c r="C167" s="147"/>
      <c r="D167" s="157"/>
      <c r="E167" s="264"/>
      <c r="F167" s="159"/>
      <c r="G167" s="159"/>
      <c r="H167" s="125"/>
      <c r="I167" s="126"/>
      <c r="J167" s="127"/>
      <c r="K167" s="138"/>
      <c r="L167" s="43">
        <f>+J167+J166+J165</f>
        <v>0</v>
      </c>
    </row>
    <row r="168" spans="2:11" s="7" customFormat="1" ht="13.5" customHeight="1" hidden="1">
      <c r="B168" s="146"/>
      <c r="C168" s="147"/>
      <c r="D168" s="131"/>
      <c r="E168" s="131"/>
      <c r="F168" s="183"/>
      <c r="G168" s="183"/>
      <c r="H168" s="125"/>
      <c r="I168" s="126"/>
      <c r="J168" s="127"/>
      <c r="K168" s="138"/>
    </row>
    <row r="169" spans="2:11" s="7" customFormat="1" ht="13.5" customHeight="1" hidden="1">
      <c r="B169" s="146"/>
      <c r="C169" s="147"/>
      <c r="D169" s="132"/>
      <c r="E169" s="132"/>
      <c r="F169" s="158"/>
      <c r="G169" s="158"/>
      <c r="H169" s="125"/>
      <c r="I169" s="126"/>
      <c r="J169" s="127"/>
      <c r="K169" s="138"/>
    </row>
    <row r="170" spans="2:11" s="7" customFormat="1" ht="6" customHeight="1" hidden="1">
      <c r="B170" s="146"/>
      <c r="C170" s="147"/>
      <c r="D170" s="133"/>
      <c r="E170" s="133"/>
      <c r="F170" s="159"/>
      <c r="G170" s="159"/>
      <c r="H170" s="125"/>
      <c r="I170" s="126"/>
      <c r="J170" s="127"/>
      <c r="K170" s="138"/>
    </row>
    <row r="171" spans="2:11" s="7" customFormat="1" ht="13.5" customHeight="1" hidden="1">
      <c r="B171" s="146"/>
      <c r="C171" s="147"/>
      <c r="D171" s="131"/>
      <c r="E171" s="131"/>
      <c r="F171" s="183"/>
      <c r="G171" s="183"/>
      <c r="H171" s="125"/>
      <c r="I171" s="126"/>
      <c r="J171" s="127"/>
      <c r="K171" s="138"/>
    </row>
    <row r="172" spans="2:11" s="7" customFormat="1" ht="13.5" customHeight="1" hidden="1">
      <c r="B172" s="146"/>
      <c r="C172" s="147"/>
      <c r="D172" s="132"/>
      <c r="E172" s="132"/>
      <c r="F172" s="158"/>
      <c r="G172" s="158"/>
      <c r="H172" s="125"/>
      <c r="I172" s="126"/>
      <c r="J172" s="127"/>
      <c r="K172" s="138"/>
    </row>
    <row r="173" spans="2:11" s="7" customFormat="1" ht="8.25" customHeight="1" hidden="1">
      <c r="B173" s="148"/>
      <c r="C173" s="149"/>
      <c r="D173" s="132"/>
      <c r="E173" s="132"/>
      <c r="F173" s="158"/>
      <c r="G173" s="158"/>
      <c r="H173" s="134"/>
      <c r="I173" s="135"/>
      <c r="J173" s="136"/>
      <c r="K173" s="141"/>
    </row>
    <row r="174" spans="2:11" s="7" customFormat="1" ht="4.5" customHeight="1" hidden="1">
      <c r="B174" s="194"/>
      <c r="C174" s="195"/>
      <c r="D174" s="195"/>
      <c r="E174" s="195"/>
      <c r="F174" s="195"/>
      <c r="G174" s="195"/>
      <c r="H174" s="195"/>
      <c r="I174" s="195"/>
      <c r="J174" s="195"/>
      <c r="K174" s="195"/>
    </row>
    <row r="175" spans="2:11" s="7" customFormat="1" ht="4.5" customHeight="1">
      <c r="B175" s="27"/>
      <c r="C175" s="80"/>
      <c r="D175" s="80"/>
      <c r="E175" s="80"/>
      <c r="F175" s="80"/>
      <c r="G175" s="80"/>
      <c r="H175" s="80"/>
      <c r="I175" s="80"/>
      <c r="J175" s="80"/>
      <c r="K175" s="80"/>
    </row>
    <row r="176" spans="2:11" s="7" customFormat="1" ht="29.25" customHeight="1">
      <c r="B176" s="119" t="s">
        <v>39</v>
      </c>
      <c r="C176" s="120"/>
      <c r="D176" s="120"/>
      <c r="E176" s="120"/>
      <c r="F176" s="120"/>
      <c r="G176" s="120"/>
      <c r="H176" s="120"/>
      <c r="I176" s="120"/>
      <c r="J176" s="120"/>
      <c r="K176" s="121"/>
    </row>
    <row r="177" spans="2:11" s="7" customFormat="1" ht="4.5" customHeight="1">
      <c r="B177" s="186"/>
      <c r="C177" s="186"/>
      <c r="D177" s="186"/>
      <c r="E177" s="186"/>
      <c r="F177" s="186"/>
      <c r="G177" s="186"/>
      <c r="H177" s="186"/>
      <c r="I177" s="186"/>
      <c r="J177" s="186"/>
      <c r="K177" s="186"/>
    </row>
    <row r="178" spans="2:11" s="25" customFormat="1" ht="13.5" customHeight="1">
      <c r="B178" s="181" t="s">
        <v>3</v>
      </c>
      <c r="C178" s="162"/>
      <c r="D178" s="187" t="s">
        <v>4</v>
      </c>
      <c r="E178" s="188"/>
      <c r="F178" s="188"/>
      <c r="G178" s="188"/>
      <c r="H178" s="160" t="s">
        <v>5</v>
      </c>
      <c r="I178" s="161"/>
      <c r="J178" s="162"/>
      <c r="K178" s="189" t="s">
        <v>88</v>
      </c>
    </row>
    <row r="179" spans="2:11" s="7" customFormat="1" ht="12.75" customHeight="1">
      <c r="B179" s="185"/>
      <c r="C179" s="165"/>
      <c r="D179" s="33">
        <v>1</v>
      </c>
      <c r="E179" s="33">
        <v>2</v>
      </c>
      <c r="F179" s="33">
        <v>3</v>
      </c>
      <c r="G179" s="33">
        <v>4</v>
      </c>
      <c r="H179" s="163"/>
      <c r="I179" s="164"/>
      <c r="J179" s="165"/>
      <c r="K179" s="190"/>
    </row>
    <row r="180" spans="2:11" s="25" customFormat="1" ht="4.5" customHeight="1">
      <c r="B180" s="118"/>
      <c r="C180" s="118"/>
      <c r="D180" s="118"/>
      <c r="E180" s="118"/>
      <c r="F180" s="118"/>
      <c r="G180" s="118"/>
      <c r="H180" s="118"/>
      <c r="I180" s="118"/>
      <c r="J180" s="118"/>
      <c r="K180" s="118"/>
    </row>
    <row r="181" spans="2:11" s="7" customFormat="1" ht="20.25" customHeight="1">
      <c r="B181" s="119" t="s">
        <v>40</v>
      </c>
      <c r="C181" s="120"/>
      <c r="D181" s="120"/>
      <c r="E181" s="120"/>
      <c r="F181" s="120"/>
      <c r="G181" s="120"/>
      <c r="H181" s="120"/>
      <c r="I181" s="120"/>
      <c r="J181" s="120"/>
      <c r="K181" s="121"/>
    </row>
    <row r="182" spans="2:11" s="7" customFormat="1" ht="15" customHeight="1">
      <c r="B182" s="144" t="s">
        <v>77</v>
      </c>
      <c r="C182" s="145"/>
      <c r="D182" s="196"/>
      <c r="E182" s="196"/>
      <c r="F182" s="183"/>
      <c r="G182" s="183"/>
      <c r="H182" s="122" t="s">
        <v>11</v>
      </c>
      <c r="I182" s="123"/>
      <c r="J182" s="124"/>
      <c r="K182" s="137" t="s">
        <v>125</v>
      </c>
    </row>
    <row r="183" spans="2:11" s="7" customFormat="1" ht="4.5" customHeight="1">
      <c r="B183" s="146"/>
      <c r="C183" s="147"/>
      <c r="D183" s="156"/>
      <c r="E183" s="156"/>
      <c r="F183" s="158"/>
      <c r="G183" s="158"/>
      <c r="H183" s="125"/>
      <c r="I183" s="126"/>
      <c r="J183" s="127"/>
      <c r="K183" s="138"/>
    </row>
    <row r="184" spans="2:11" s="7" customFormat="1" ht="10.5" customHeight="1" hidden="1">
      <c r="B184" s="146"/>
      <c r="C184" s="147"/>
      <c r="D184" s="156"/>
      <c r="E184" s="156"/>
      <c r="F184" s="158"/>
      <c r="G184" s="158"/>
      <c r="H184" s="125"/>
      <c r="I184" s="126"/>
      <c r="J184" s="127"/>
      <c r="K184" s="138"/>
    </row>
    <row r="185" spans="2:11" s="7" customFormat="1" ht="13.5" customHeight="1" hidden="1">
      <c r="B185" s="146"/>
      <c r="C185" s="147"/>
      <c r="D185" s="156"/>
      <c r="E185" s="156"/>
      <c r="F185" s="158"/>
      <c r="G185" s="158"/>
      <c r="H185" s="125"/>
      <c r="I185" s="126"/>
      <c r="J185" s="127"/>
      <c r="K185" s="138"/>
    </row>
    <row r="186" spans="2:12" s="7" customFormat="1" ht="13.5" customHeight="1" hidden="1">
      <c r="B186" s="146"/>
      <c r="C186" s="147"/>
      <c r="D186" s="156"/>
      <c r="E186" s="156"/>
      <c r="F186" s="158"/>
      <c r="G186" s="158"/>
      <c r="H186" s="125"/>
      <c r="I186" s="126"/>
      <c r="J186" s="127"/>
      <c r="K186" s="138"/>
      <c r="L186" s="43">
        <f>+J186+J185+J184+J183+J182</f>
        <v>0</v>
      </c>
    </row>
    <row r="187" spans="2:11" s="7" customFormat="1" ht="9" customHeight="1">
      <c r="B187" s="146"/>
      <c r="C187" s="147"/>
      <c r="D187" s="156"/>
      <c r="E187" s="156"/>
      <c r="F187" s="158"/>
      <c r="G187" s="158"/>
      <c r="H187" s="125"/>
      <c r="I187" s="126"/>
      <c r="J187" s="127"/>
      <c r="K187" s="138"/>
    </row>
    <row r="188" spans="2:11" s="7" customFormat="1" ht="0.75" customHeight="1" hidden="1">
      <c r="B188" s="146"/>
      <c r="C188" s="147"/>
      <c r="D188" s="156"/>
      <c r="E188" s="156"/>
      <c r="F188" s="158"/>
      <c r="G188" s="158"/>
      <c r="H188" s="125"/>
      <c r="I188" s="126"/>
      <c r="J188" s="127"/>
      <c r="K188" s="138"/>
    </row>
    <row r="189" spans="2:11" s="7" customFormat="1" ht="9" customHeight="1" hidden="1">
      <c r="B189" s="146"/>
      <c r="C189" s="147"/>
      <c r="D189" s="156"/>
      <c r="E189" s="156"/>
      <c r="F189" s="158"/>
      <c r="G189" s="158"/>
      <c r="H189" s="125"/>
      <c r="I189" s="126"/>
      <c r="J189" s="127"/>
      <c r="K189" s="138"/>
    </row>
    <row r="190" spans="2:11" s="7" customFormat="1" ht="13.5" customHeight="1" hidden="1">
      <c r="B190" s="146"/>
      <c r="C190" s="147"/>
      <c r="D190" s="156"/>
      <c r="E190" s="156"/>
      <c r="F190" s="158"/>
      <c r="G190" s="158"/>
      <c r="H190" s="125"/>
      <c r="I190" s="126"/>
      <c r="J190" s="127"/>
      <c r="K190" s="138"/>
    </row>
    <row r="191" spans="2:12" s="7" customFormat="1" ht="13.5" customHeight="1" hidden="1">
      <c r="B191" s="146"/>
      <c r="C191" s="147"/>
      <c r="D191" s="157"/>
      <c r="E191" s="157"/>
      <c r="F191" s="159"/>
      <c r="G191" s="159"/>
      <c r="H191" s="125"/>
      <c r="I191" s="126"/>
      <c r="J191" s="127"/>
      <c r="K191" s="138"/>
      <c r="L191" s="43">
        <f>+J191+J190+J189+J188+J187</f>
        <v>0</v>
      </c>
    </row>
    <row r="192" spans="2:11" s="7" customFormat="1" ht="15" customHeight="1" hidden="1">
      <c r="B192" s="146"/>
      <c r="C192" s="147"/>
      <c r="D192" s="131"/>
      <c r="E192" s="131"/>
      <c r="F192" s="183"/>
      <c r="G192" s="183"/>
      <c r="H192" s="125"/>
      <c r="I192" s="126"/>
      <c r="J192" s="127"/>
      <c r="K192" s="138"/>
    </row>
    <row r="193" spans="2:11" s="7" customFormat="1" ht="9" customHeight="1" hidden="1">
      <c r="B193" s="146"/>
      <c r="C193" s="147"/>
      <c r="D193" s="132"/>
      <c r="E193" s="132"/>
      <c r="F193" s="158"/>
      <c r="G193" s="158"/>
      <c r="H193" s="125"/>
      <c r="I193" s="126"/>
      <c r="J193" s="127"/>
      <c r="K193" s="138"/>
    </row>
    <row r="194" spans="2:11" s="7" customFormat="1" ht="13.5" customHeight="1" hidden="1">
      <c r="B194" s="146"/>
      <c r="C194" s="147"/>
      <c r="D194" s="132"/>
      <c r="E194" s="132"/>
      <c r="F194" s="158"/>
      <c r="G194" s="158"/>
      <c r="H194" s="125"/>
      <c r="I194" s="126"/>
      <c r="J194" s="127"/>
      <c r="K194" s="138"/>
    </row>
    <row r="195" spans="2:11" s="7" customFormat="1" ht="13.5" customHeight="1" hidden="1">
      <c r="B195" s="146"/>
      <c r="C195" s="147"/>
      <c r="D195" s="132"/>
      <c r="E195" s="132"/>
      <c r="F195" s="158"/>
      <c r="G195" s="158"/>
      <c r="H195" s="125"/>
      <c r="I195" s="126"/>
      <c r="J195" s="127"/>
      <c r="K195" s="138"/>
    </row>
    <row r="196" spans="2:12" s="7" customFormat="1" ht="13.5" customHeight="1" hidden="1">
      <c r="B196" s="148"/>
      <c r="C196" s="149"/>
      <c r="D196" s="133"/>
      <c r="E196" s="133"/>
      <c r="F196" s="159"/>
      <c r="G196" s="159"/>
      <c r="H196" s="134"/>
      <c r="I196" s="135"/>
      <c r="J196" s="136"/>
      <c r="K196" s="141"/>
      <c r="L196" s="43">
        <f>+J196+J195+J194+J193+J192</f>
        <v>0</v>
      </c>
    </row>
    <row r="197" spans="2:11" s="7" customFormat="1" ht="13.5" customHeight="1">
      <c r="B197" s="119" t="s">
        <v>41</v>
      </c>
      <c r="C197" s="120"/>
      <c r="D197" s="120"/>
      <c r="E197" s="120"/>
      <c r="F197" s="120"/>
      <c r="G197" s="120"/>
      <c r="H197" s="120"/>
      <c r="I197" s="120"/>
      <c r="J197" s="120"/>
      <c r="K197" s="121"/>
    </row>
    <row r="198" spans="2:11" s="7" customFormat="1" ht="11.25" customHeight="1">
      <c r="B198" s="144" t="s">
        <v>77</v>
      </c>
      <c r="C198" s="145"/>
      <c r="D198" s="196"/>
      <c r="E198" s="196"/>
      <c r="F198" s="183"/>
      <c r="G198" s="183"/>
      <c r="H198" s="122" t="s">
        <v>11</v>
      </c>
      <c r="I198" s="123"/>
      <c r="J198" s="124"/>
      <c r="K198" s="137" t="s">
        <v>125</v>
      </c>
    </row>
    <row r="199" spans="2:11" s="7" customFormat="1" ht="9" customHeight="1" hidden="1">
      <c r="B199" s="146"/>
      <c r="C199" s="147"/>
      <c r="D199" s="156"/>
      <c r="E199" s="156"/>
      <c r="F199" s="158"/>
      <c r="G199" s="158"/>
      <c r="H199" s="125"/>
      <c r="I199" s="126"/>
      <c r="J199" s="127"/>
      <c r="K199" s="138"/>
    </row>
    <row r="200" spans="2:11" s="7" customFormat="1" ht="9" customHeight="1" hidden="1">
      <c r="B200" s="146"/>
      <c r="C200" s="147"/>
      <c r="D200" s="156"/>
      <c r="E200" s="156"/>
      <c r="F200" s="158"/>
      <c r="G200" s="158"/>
      <c r="H200" s="125"/>
      <c r="I200" s="126"/>
      <c r="J200" s="127"/>
      <c r="K200" s="138"/>
    </row>
    <row r="201" spans="2:11" s="7" customFormat="1" ht="13.5" customHeight="1" hidden="1">
      <c r="B201" s="146"/>
      <c r="C201" s="147"/>
      <c r="D201" s="156"/>
      <c r="E201" s="156"/>
      <c r="F201" s="158"/>
      <c r="G201" s="158"/>
      <c r="H201" s="125"/>
      <c r="I201" s="126"/>
      <c r="J201" s="127"/>
      <c r="K201" s="138"/>
    </row>
    <row r="202" spans="2:12" s="7" customFormat="1" ht="13.5" customHeight="1" hidden="1">
      <c r="B202" s="146"/>
      <c r="C202" s="147"/>
      <c r="D202" s="156"/>
      <c r="E202" s="156"/>
      <c r="F202" s="158"/>
      <c r="G202" s="158"/>
      <c r="H202" s="125"/>
      <c r="I202" s="126"/>
      <c r="J202" s="127"/>
      <c r="K202" s="138"/>
      <c r="L202" s="43">
        <f>+J202+J201+J200+J199+J198</f>
        <v>0</v>
      </c>
    </row>
    <row r="203" spans="2:11" s="7" customFormat="1" ht="11.25" customHeight="1">
      <c r="B203" s="146"/>
      <c r="C203" s="147"/>
      <c r="D203" s="156"/>
      <c r="E203" s="156"/>
      <c r="F203" s="158"/>
      <c r="G203" s="158"/>
      <c r="H203" s="125"/>
      <c r="I203" s="126"/>
      <c r="J203" s="127"/>
      <c r="K203" s="138"/>
    </row>
    <row r="204" spans="2:11" s="7" customFormat="1" ht="8.25" customHeight="1" hidden="1">
      <c r="B204" s="146"/>
      <c r="C204" s="147"/>
      <c r="D204" s="156"/>
      <c r="E204" s="156"/>
      <c r="F204" s="158"/>
      <c r="G204" s="158"/>
      <c r="H204" s="125"/>
      <c r="I204" s="126"/>
      <c r="J204" s="127"/>
      <c r="K204" s="138"/>
    </row>
    <row r="205" spans="2:11" s="7" customFormat="1" ht="13.5" customHeight="1" hidden="1">
      <c r="B205" s="146"/>
      <c r="C205" s="147"/>
      <c r="D205" s="156"/>
      <c r="E205" s="156"/>
      <c r="F205" s="158"/>
      <c r="G205" s="158"/>
      <c r="H205" s="125"/>
      <c r="I205" s="126"/>
      <c r="J205" s="127"/>
      <c r="K205" s="138"/>
    </row>
    <row r="206" spans="2:11" s="7" customFormat="1" ht="13.5" customHeight="1" hidden="1">
      <c r="B206" s="146"/>
      <c r="C206" s="147"/>
      <c r="D206" s="156"/>
      <c r="E206" s="156"/>
      <c r="F206" s="158"/>
      <c r="G206" s="158"/>
      <c r="H206" s="125"/>
      <c r="I206" s="126"/>
      <c r="J206" s="127"/>
      <c r="K206" s="138"/>
    </row>
    <row r="207" spans="2:12" s="7" customFormat="1" ht="13.5" customHeight="1" hidden="1">
      <c r="B207" s="146"/>
      <c r="C207" s="147"/>
      <c r="D207" s="156"/>
      <c r="E207" s="156"/>
      <c r="F207" s="158"/>
      <c r="G207" s="158"/>
      <c r="H207" s="125"/>
      <c r="I207" s="126"/>
      <c r="J207" s="127"/>
      <c r="K207" s="138"/>
      <c r="L207" s="43">
        <f>+J207+J206+J205+J204+J203</f>
        <v>0</v>
      </c>
    </row>
    <row r="208" spans="2:11" s="7" customFormat="1" ht="3.75" customHeight="1">
      <c r="B208" s="146"/>
      <c r="C208" s="147"/>
      <c r="D208" s="156"/>
      <c r="E208" s="156"/>
      <c r="F208" s="158"/>
      <c r="G208" s="158"/>
      <c r="H208" s="125"/>
      <c r="I208" s="126"/>
      <c r="J208" s="127"/>
      <c r="K208" s="138"/>
    </row>
    <row r="209" spans="2:11" s="7" customFormat="1" ht="1.5" customHeight="1" hidden="1">
      <c r="B209" s="146"/>
      <c r="C209" s="147"/>
      <c r="D209" s="156"/>
      <c r="E209" s="156"/>
      <c r="F209" s="158"/>
      <c r="G209" s="158"/>
      <c r="H209" s="125"/>
      <c r="I209" s="126"/>
      <c r="J209" s="127"/>
      <c r="K209" s="138"/>
    </row>
    <row r="210" spans="2:11" s="7" customFormat="1" ht="27" customHeight="1" hidden="1">
      <c r="B210" s="146"/>
      <c r="C210" s="147"/>
      <c r="D210" s="156"/>
      <c r="E210" s="156"/>
      <c r="F210" s="158"/>
      <c r="G210" s="158"/>
      <c r="H210" s="125"/>
      <c r="I210" s="126"/>
      <c r="J210" s="127"/>
      <c r="K210" s="138"/>
    </row>
    <row r="211" spans="2:11" s="7" customFormat="1" ht="13.5" customHeight="1" hidden="1">
      <c r="B211" s="146"/>
      <c r="C211" s="147"/>
      <c r="D211" s="156"/>
      <c r="E211" s="156"/>
      <c r="F211" s="158"/>
      <c r="G211" s="158"/>
      <c r="H211" s="125"/>
      <c r="I211" s="126"/>
      <c r="J211" s="127"/>
      <c r="K211" s="138"/>
    </row>
    <row r="212" spans="2:11" s="7" customFormat="1" ht="28.5" customHeight="1">
      <c r="B212" s="119" t="s">
        <v>42</v>
      </c>
      <c r="C212" s="120"/>
      <c r="D212" s="120"/>
      <c r="E212" s="120"/>
      <c r="F212" s="120"/>
      <c r="G212" s="120"/>
      <c r="H212" s="120"/>
      <c r="I212" s="120"/>
      <c r="J212" s="120"/>
      <c r="K212" s="121"/>
    </row>
    <row r="213" spans="2:11" s="7" customFormat="1" ht="30" customHeight="1">
      <c r="B213" s="144" t="s">
        <v>77</v>
      </c>
      <c r="C213" s="145"/>
      <c r="D213" s="156"/>
      <c r="E213" s="156"/>
      <c r="F213" s="158"/>
      <c r="G213" s="158"/>
      <c r="H213" s="122" t="s">
        <v>11</v>
      </c>
      <c r="I213" s="123"/>
      <c r="J213" s="124"/>
      <c r="K213" s="137" t="s">
        <v>125</v>
      </c>
    </row>
    <row r="214" spans="2:11" s="7" customFormat="1" ht="3" customHeight="1">
      <c r="B214" s="146"/>
      <c r="C214" s="147"/>
      <c r="D214" s="156"/>
      <c r="E214" s="156"/>
      <c r="F214" s="158"/>
      <c r="G214" s="158"/>
      <c r="H214" s="125"/>
      <c r="I214" s="126"/>
      <c r="J214" s="127"/>
      <c r="K214" s="138"/>
    </row>
    <row r="215" spans="2:11" s="7" customFormat="1" ht="0.75" customHeight="1" hidden="1">
      <c r="B215" s="146"/>
      <c r="C215" s="147"/>
      <c r="D215" s="156"/>
      <c r="E215" s="156"/>
      <c r="F215" s="158"/>
      <c r="G215" s="158"/>
      <c r="H215" s="125"/>
      <c r="I215" s="126"/>
      <c r="J215" s="127"/>
      <c r="K215" s="138"/>
    </row>
    <row r="216" spans="2:11" s="7" customFormat="1" ht="13.5" customHeight="1" hidden="1">
      <c r="B216" s="146"/>
      <c r="C216" s="147"/>
      <c r="D216" s="156"/>
      <c r="E216" s="156"/>
      <c r="F216" s="158"/>
      <c r="G216" s="158"/>
      <c r="H216" s="125"/>
      <c r="I216" s="126"/>
      <c r="J216" s="127"/>
      <c r="K216" s="138"/>
    </row>
    <row r="217" spans="2:12" s="7" customFormat="1" ht="13.5" customHeight="1" hidden="1">
      <c r="B217" s="146"/>
      <c r="C217" s="147"/>
      <c r="D217" s="157"/>
      <c r="E217" s="157"/>
      <c r="F217" s="159"/>
      <c r="G217" s="159"/>
      <c r="H217" s="125"/>
      <c r="I217" s="126"/>
      <c r="J217" s="127"/>
      <c r="K217" s="138"/>
      <c r="L217" s="43">
        <f>+J217+J216+J215+J214+J213</f>
        <v>0</v>
      </c>
    </row>
    <row r="218" spans="2:11" s="7" customFormat="1" ht="0.75" customHeight="1" thickBot="1">
      <c r="B218" s="146"/>
      <c r="C218" s="147"/>
      <c r="D218" s="131"/>
      <c r="E218" s="131"/>
      <c r="F218" s="183"/>
      <c r="G218" s="183"/>
      <c r="H218" s="125"/>
      <c r="I218" s="126"/>
      <c r="J218" s="127"/>
      <c r="K218" s="138"/>
    </row>
    <row r="219" spans="2:11" s="7" customFormat="1" ht="2.25" customHeight="1" hidden="1" thickBot="1">
      <c r="B219" s="146"/>
      <c r="C219" s="147"/>
      <c r="D219" s="132"/>
      <c r="E219" s="132"/>
      <c r="F219" s="158"/>
      <c r="G219" s="158"/>
      <c r="H219" s="125"/>
      <c r="I219" s="126"/>
      <c r="J219" s="127"/>
      <c r="K219" s="138"/>
    </row>
    <row r="220" spans="2:11" s="7" customFormat="1" ht="26.25" customHeight="1" hidden="1">
      <c r="B220" s="146"/>
      <c r="C220" s="147"/>
      <c r="D220" s="132"/>
      <c r="E220" s="132"/>
      <c r="F220" s="158"/>
      <c r="G220" s="158"/>
      <c r="H220" s="125"/>
      <c r="I220" s="126"/>
      <c r="J220" s="127"/>
      <c r="K220" s="138"/>
    </row>
    <row r="221" spans="2:11" s="7" customFormat="1" ht="13.5" customHeight="1" hidden="1">
      <c r="B221" s="146"/>
      <c r="C221" s="147"/>
      <c r="D221" s="132"/>
      <c r="E221" s="132"/>
      <c r="F221" s="158"/>
      <c r="G221" s="158"/>
      <c r="H221" s="125"/>
      <c r="I221" s="126"/>
      <c r="J221" s="127"/>
      <c r="K221" s="138"/>
    </row>
    <row r="222" spans="2:11" s="7" customFormat="1" ht="13.5" customHeight="1" hidden="1">
      <c r="B222" s="146"/>
      <c r="C222" s="147"/>
      <c r="D222" s="132"/>
      <c r="E222" s="132"/>
      <c r="F222" s="158"/>
      <c r="G222" s="158"/>
      <c r="H222" s="125"/>
      <c r="I222" s="126"/>
      <c r="J222" s="127"/>
      <c r="K222" s="138"/>
    </row>
    <row r="223" spans="2:12" s="7" customFormat="1" ht="13.5" customHeight="1" hidden="1">
      <c r="B223" s="146"/>
      <c r="C223" s="147"/>
      <c r="D223" s="133"/>
      <c r="E223" s="133"/>
      <c r="F223" s="159"/>
      <c r="G223" s="159"/>
      <c r="H223" s="125"/>
      <c r="I223" s="126"/>
      <c r="J223" s="127"/>
      <c r="K223" s="138"/>
      <c r="L223" s="43">
        <f>+J223+J222+J221+J220+J219+J218</f>
        <v>0</v>
      </c>
    </row>
    <row r="224" spans="2:11" s="7" customFormat="1" ht="3" customHeight="1" hidden="1" thickBot="1">
      <c r="B224" s="146"/>
      <c r="C224" s="147"/>
      <c r="D224" s="131"/>
      <c r="E224" s="131"/>
      <c r="F224" s="183"/>
      <c r="G224" s="183"/>
      <c r="H224" s="125"/>
      <c r="I224" s="126"/>
      <c r="J224" s="127"/>
      <c r="K224" s="138"/>
    </row>
    <row r="225" spans="2:11" s="7" customFormat="1" ht="5.25" customHeight="1" hidden="1">
      <c r="B225" s="146"/>
      <c r="C225" s="147"/>
      <c r="D225" s="132"/>
      <c r="E225" s="132"/>
      <c r="F225" s="158"/>
      <c r="G225" s="158"/>
      <c r="H225" s="125"/>
      <c r="I225" s="126"/>
      <c r="J225" s="127"/>
      <c r="K225" s="138"/>
    </row>
    <row r="226" spans="2:11" s="7" customFormat="1" ht="27" customHeight="1" hidden="1">
      <c r="B226" s="146"/>
      <c r="C226" s="147"/>
      <c r="D226" s="132"/>
      <c r="E226" s="132"/>
      <c r="F226" s="158"/>
      <c r="G226" s="158"/>
      <c r="H226" s="125"/>
      <c r="I226" s="126"/>
      <c r="J226" s="127"/>
      <c r="K226" s="138"/>
    </row>
    <row r="227" spans="2:11" s="7" customFormat="1" ht="13.5" customHeight="1" hidden="1">
      <c r="B227" s="146"/>
      <c r="C227" s="147"/>
      <c r="D227" s="132"/>
      <c r="E227" s="132"/>
      <c r="F227" s="158"/>
      <c r="G227" s="158"/>
      <c r="H227" s="125"/>
      <c r="I227" s="126"/>
      <c r="J227" s="127"/>
      <c r="K227" s="138"/>
    </row>
    <row r="228" spans="2:12" s="7" customFormat="1" ht="13.5" customHeight="1" hidden="1">
      <c r="B228" s="146"/>
      <c r="C228" s="147"/>
      <c r="D228" s="133"/>
      <c r="E228" s="133"/>
      <c r="F228" s="159"/>
      <c r="G228" s="159"/>
      <c r="H228" s="125"/>
      <c r="I228" s="126"/>
      <c r="J228" s="127"/>
      <c r="K228" s="138"/>
      <c r="L228" s="43">
        <f>+J228+J227+J226+J225+J224</f>
        <v>0</v>
      </c>
    </row>
    <row r="229" spans="2:11" s="7" customFormat="1" ht="15" customHeight="1" hidden="1">
      <c r="B229" s="148"/>
      <c r="C229" s="149"/>
      <c r="D229" s="131"/>
      <c r="E229" s="131"/>
      <c r="F229" s="183"/>
      <c r="G229" s="183"/>
      <c r="H229" s="125"/>
      <c r="I229" s="126"/>
      <c r="J229" s="127"/>
      <c r="K229" s="138"/>
    </row>
    <row r="230" spans="2:11" s="7" customFormat="1" ht="0.75" customHeight="1" hidden="1" thickBot="1">
      <c r="B230" s="52"/>
      <c r="C230" s="52"/>
      <c r="D230" s="132"/>
      <c r="E230" s="132"/>
      <c r="F230" s="158"/>
      <c r="G230" s="158"/>
      <c r="H230" s="125"/>
      <c r="I230" s="126"/>
      <c r="J230" s="127"/>
      <c r="K230" s="138"/>
    </row>
    <row r="231" spans="2:11" s="7" customFormat="1" ht="13.5" customHeight="1" hidden="1">
      <c r="B231" s="52"/>
      <c r="C231" s="52"/>
      <c r="D231" s="132"/>
      <c r="E231" s="132"/>
      <c r="F231" s="158"/>
      <c r="G231" s="158"/>
      <c r="H231" s="125"/>
      <c r="I231" s="126"/>
      <c r="J231" s="127"/>
      <c r="K231" s="138"/>
    </row>
    <row r="232" spans="2:11" s="7" customFormat="1" ht="13.5" customHeight="1" hidden="1">
      <c r="B232" s="52"/>
      <c r="C232" s="52"/>
      <c r="D232" s="132"/>
      <c r="E232" s="132"/>
      <c r="F232" s="158"/>
      <c r="G232" s="158"/>
      <c r="H232" s="125"/>
      <c r="I232" s="126"/>
      <c r="J232" s="127"/>
      <c r="K232" s="138"/>
    </row>
    <row r="233" spans="2:12" s="7" customFormat="1" ht="13.5" customHeight="1" hidden="1">
      <c r="B233" s="52"/>
      <c r="C233" s="52"/>
      <c r="D233" s="132"/>
      <c r="E233" s="132"/>
      <c r="F233" s="158"/>
      <c r="G233" s="158"/>
      <c r="H233" s="128"/>
      <c r="I233" s="129"/>
      <c r="J233" s="130"/>
      <c r="K233" s="139"/>
      <c r="L233" s="43">
        <f>+J233+J232+J231+J230+J229</f>
        <v>0</v>
      </c>
    </row>
    <row r="234" spans="2:11" s="7" customFormat="1" ht="30.75" customHeight="1" thickBot="1">
      <c r="B234" s="191" t="s">
        <v>43</v>
      </c>
      <c r="C234" s="192"/>
      <c r="D234" s="192"/>
      <c r="E234" s="192"/>
      <c r="F234" s="192"/>
      <c r="G234" s="192"/>
      <c r="H234" s="192"/>
      <c r="I234" s="192"/>
      <c r="J234" s="192"/>
      <c r="K234" s="193"/>
    </row>
    <row r="235" spans="2:11" s="7" customFormat="1" ht="13.5" customHeight="1">
      <c r="B235" s="144" t="s">
        <v>77</v>
      </c>
      <c r="C235" s="145"/>
      <c r="D235" s="156"/>
      <c r="E235" s="156"/>
      <c r="F235" s="158"/>
      <c r="G235" s="158"/>
      <c r="H235" s="125" t="s">
        <v>11</v>
      </c>
      <c r="I235" s="126"/>
      <c r="J235" s="127"/>
      <c r="K235" s="140" t="s">
        <v>125</v>
      </c>
    </row>
    <row r="236" spans="2:11" s="7" customFormat="1" ht="15" customHeight="1">
      <c r="B236" s="146"/>
      <c r="C236" s="147"/>
      <c r="D236" s="156"/>
      <c r="E236" s="156"/>
      <c r="F236" s="158"/>
      <c r="G236" s="158"/>
      <c r="H236" s="125"/>
      <c r="I236" s="126"/>
      <c r="J236" s="127"/>
      <c r="K236" s="138"/>
    </row>
    <row r="237" spans="2:11" s="7" customFormat="1" ht="0.75" customHeight="1" hidden="1">
      <c r="B237" s="146"/>
      <c r="C237" s="147"/>
      <c r="D237" s="156"/>
      <c r="E237" s="156"/>
      <c r="F237" s="158"/>
      <c r="G237" s="158"/>
      <c r="H237" s="125"/>
      <c r="I237" s="126"/>
      <c r="J237" s="127"/>
      <c r="K237" s="138"/>
    </row>
    <row r="238" spans="2:11" s="7" customFormat="1" ht="4.5" customHeight="1" hidden="1">
      <c r="B238" s="146"/>
      <c r="C238" s="147"/>
      <c r="D238" s="156"/>
      <c r="E238" s="156"/>
      <c r="F238" s="158"/>
      <c r="G238" s="158"/>
      <c r="H238" s="125"/>
      <c r="I238" s="126"/>
      <c r="J238" s="127"/>
      <c r="K238" s="138"/>
    </row>
    <row r="239" spans="2:11" s="7" customFormat="1" ht="13.5" customHeight="1" hidden="1">
      <c r="B239" s="146"/>
      <c r="C239" s="147"/>
      <c r="D239" s="156"/>
      <c r="E239" s="156"/>
      <c r="F239" s="158"/>
      <c r="G239" s="158"/>
      <c r="H239" s="125"/>
      <c r="I239" s="126"/>
      <c r="J239" s="127"/>
      <c r="K239" s="138"/>
    </row>
    <row r="240" spans="2:12" s="7" customFormat="1" ht="13.5" customHeight="1" hidden="1">
      <c r="B240" s="146"/>
      <c r="C240" s="147"/>
      <c r="D240" s="157"/>
      <c r="E240" s="157"/>
      <c r="F240" s="159"/>
      <c r="G240" s="159"/>
      <c r="H240" s="125"/>
      <c r="I240" s="126"/>
      <c r="J240" s="127"/>
      <c r="K240" s="138"/>
      <c r="L240" s="43">
        <f>+J240+J239+J238+J237+J236+J235</f>
        <v>0</v>
      </c>
    </row>
    <row r="241" spans="2:11" s="7" customFormat="1" ht="13.5" customHeight="1" hidden="1">
      <c r="B241" s="146"/>
      <c r="C241" s="147"/>
      <c r="D241" s="131"/>
      <c r="E241" s="131"/>
      <c r="F241" s="183"/>
      <c r="G241" s="183"/>
      <c r="H241" s="125"/>
      <c r="I241" s="126"/>
      <c r="J241" s="127"/>
      <c r="K241" s="138"/>
    </row>
    <row r="242" spans="2:11" s="7" customFormat="1" ht="24.75" customHeight="1" hidden="1">
      <c r="B242" s="146"/>
      <c r="C242" s="147"/>
      <c r="D242" s="132"/>
      <c r="E242" s="132"/>
      <c r="F242" s="158"/>
      <c r="G242" s="158"/>
      <c r="H242" s="125"/>
      <c r="I242" s="126"/>
      <c r="J242" s="127"/>
      <c r="K242" s="138"/>
    </row>
    <row r="243" spans="2:11" s="7" customFormat="1" ht="13.5" customHeight="1" hidden="1">
      <c r="B243" s="146"/>
      <c r="C243" s="147"/>
      <c r="D243" s="132"/>
      <c r="E243" s="132"/>
      <c r="F243" s="158"/>
      <c r="G243" s="158"/>
      <c r="H243" s="125"/>
      <c r="I243" s="126"/>
      <c r="J243" s="127"/>
      <c r="K243" s="138"/>
    </row>
    <row r="244" spans="2:11" s="7" customFormat="1" ht="13.5" customHeight="1" hidden="1">
      <c r="B244" s="146"/>
      <c r="C244" s="147"/>
      <c r="D244" s="132"/>
      <c r="E244" s="132"/>
      <c r="F244" s="158"/>
      <c r="G244" s="158"/>
      <c r="H244" s="125"/>
      <c r="I244" s="126"/>
      <c r="J244" s="127"/>
      <c r="K244" s="138"/>
    </row>
    <row r="245" spans="2:12" s="7" customFormat="1" ht="15" customHeight="1" hidden="1">
      <c r="B245" s="146"/>
      <c r="C245" s="147"/>
      <c r="D245" s="133"/>
      <c r="E245" s="133"/>
      <c r="F245" s="159"/>
      <c r="G245" s="159"/>
      <c r="H245" s="125"/>
      <c r="I245" s="126"/>
      <c r="J245" s="127"/>
      <c r="K245" s="138"/>
      <c r="L245" s="43">
        <f>+J245+J244+J243+J242+J241</f>
        <v>0</v>
      </c>
    </row>
    <row r="246" spans="2:11" s="7" customFormat="1" ht="15" customHeight="1" hidden="1">
      <c r="B246" s="146"/>
      <c r="C246" s="147"/>
      <c r="D246" s="131"/>
      <c r="E246" s="131"/>
      <c r="F246" s="183"/>
      <c r="G246" s="183"/>
      <c r="H246" s="125"/>
      <c r="I246" s="126"/>
      <c r="J246" s="127"/>
      <c r="K246" s="138"/>
    </row>
    <row r="247" spans="2:11" s="7" customFormat="1" ht="13.5" customHeight="1" hidden="1">
      <c r="B247" s="146"/>
      <c r="C247" s="147"/>
      <c r="D247" s="132"/>
      <c r="E247" s="132"/>
      <c r="F247" s="158"/>
      <c r="G247" s="158"/>
      <c r="H247" s="125"/>
      <c r="I247" s="126"/>
      <c r="J247" s="127"/>
      <c r="K247" s="138"/>
    </row>
    <row r="248" spans="2:11" s="7" customFormat="1" ht="3" customHeight="1" hidden="1">
      <c r="B248" s="146"/>
      <c r="C248" s="147"/>
      <c r="D248" s="132"/>
      <c r="E248" s="132"/>
      <c r="F248" s="158"/>
      <c r="G248" s="158"/>
      <c r="H248" s="125"/>
      <c r="I248" s="126"/>
      <c r="J248" s="127"/>
      <c r="K248" s="138"/>
    </row>
    <row r="249" spans="2:11" s="7" customFormat="1" ht="13.5" customHeight="1" hidden="1">
      <c r="B249" s="146"/>
      <c r="C249" s="147"/>
      <c r="D249" s="132"/>
      <c r="E249" s="132"/>
      <c r="F249" s="158"/>
      <c r="G249" s="158"/>
      <c r="H249" s="125"/>
      <c r="I249" s="126"/>
      <c r="J249" s="127"/>
      <c r="K249" s="138"/>
    </row>
    <row r="250" spans="2:11" s="7" customFormat="1" ht="13.5" customHeight="1" hidden="1">
      <c r="B250" s="146"/>
      <c r="C250" s="147"/>
      <c r="D250" s="132"/>
      <c r="E250" s="132"/>
      <c r="F250" s="158"/>
      <c r="G250" s="158"/>
      <c r="H250" s="125"/>
      <c r="I250" s="126"/>
      <c r="J250" s="127"/>
      <c r="K250" s="138"/>
    </row>
    <row r="251" spans="2:12" s="7" customFormat="1" ht="13.5" customHeight="1" hidden="1">
      <c r="B251" s="148"/>
      <c r="C251" s="149"/>
      <c r="D251" s="133"/>
      <c r="E251" s="133"/>
      <c r="F251" s="159"/>
      <c r="G251" s="159"/>
      <c r="H251" s="134"/>
      <c r="I251" s="135"/>
      <c r="J251" s="136"/>
      <c r="K251" s="141"/>
      <c r="L251" s="43">
        <f>+J251+J250+J249+J248+J247+J246</f>
        <v>0</v>
      </c>
    </row>
    <row r="252" spans="2:11" s="7" customFormat="1" ht="29.25" customHeight="1">
      <c r="B252" s="119" t="s">
        <v>44</v>
      </c>
      <c r="C252" s="120"/>
      <c r="D252" s="120"/>
      <c r="E252" s="120"/>
      <c r="F252" s="120"/>
      <c r="G252" s="120"/>
      <c r="H252" s="120"/>
      <c r="I252" s="120"/>
      <c r="J252" s="120"/>
      <c r="K252" s="121"/>
    </row>
    <row r="253" spans="2:11" s="7" customFormat="1" ht="13.5" customHeight="1">
      <c r="B253" s="150" t="s">
        <v>109</v>
      </c>
      <c r="C253" s="151"/>
      <c r="D253" s="156"/>
      <c r="E253" s="156"/>
      <c r="F253" s="158"/>
      <c r="G253" s="158"/>
      <c r="H253" s="122" t="s">
        <v>31</v>
      </c>
      <c r="I253" s="123"/>
      <c r="J253" s="124"/>
      <c r="K253" s="137" t="s">
        <v>128</v>
      </c>
    </row>
    <row r="254" spans="2:11" s="7" customFormat="1" ht="35.25" customHeight="1">
      <c r="B254" s="152"/>
      <c r="C254" s="153"/>
      <c r="D254" s="156"/>
      <c r="E254" s="156"/>
      <c r="F254" s="158"/>
      <c r="G254" s="158"/>
      <c r="H254" s="125"/>
      <c r="I254" s="126"/>
      <c r="J254" s="127"/>
      <c r="K254" s="138"/>
    </row>
    <row r="255" spans="2:11" s="7" customFormat="1" ht="14.25" customHeight="1" hidden="1">
      <c r="B255" s="152"/>
      <c r="C255" s="153"/>
      <c r="D255" s="156"/>
      <c r="E255" s="156"/>
      <c r="F255" s="158"/>
      <c r="G255" s="158"/>
      <c r="H255" s="125"/>
      <c r="I255" s="126"/>
      <c r="J255" s="127"/>
      <c r="K255" s="141"/>
    </row>
    <row r="256" spans="2:12" s="7" customFormat="1" ht="13.5" customHeight="1" hidden="1">
      <c r="B256" s="154"/>
      <c r="C256" s="155"/>
      <c r="D256" s="157"/>
      <c r="E256" s="157"/>
      <c r="F256" s="159"/>
      <c r="G256" s="159"/>
      <c r="H256" s="125"/>
      <c r="I256" s="126"/>
      <c r="J256" s="127"/>
      <c r="L256" s="43">
        <f>+J256+J255+J254+J253</f>
        <v>0</v>
      </c>
    </row>
    <row r="257" spans="2:11" s="7" customFormat="1" ht="2.25" customHeight="1" hidden="1">
      <c r="B257" s="168"/>
      <c r="C257" s="147"/>
      <c r="D257" s="132"/>
      <c r="E257" s="132"/>
      <c r="F257" s="158"/>
      <c r="G257" s="158"/>
      <c r="H257" s="125"/>
      <c r="I257" s="126"/>
      <c r="J257" s="127"/>
      <c r="K257" s="188"/>
    </row>
    <row r="258" spans="2:12" s="7" customFormat="1" ht="6" customHeight="1" hidden="1">
      <c r="B258" s="169"/>
      <c r="C258" s="149"/>
      <c r="D258" s="133"/>
      <c r="E258" s="133"/>
      <c r="F258" s="159"/>
      <c r="G258" s="159"/>
      <c r="H258" s="134"/>
      <c r="I258" s="135"/>
      <c r="J258" s="136"/>
      <c r="K258" s="188"/>
      <c r="L258" s="43" t="e">
        <f>+J258+J257+#REF!+#REF!</f>
        <v>#REF!</v>
      </c>
    </row>
    <row r="259" spans="2:11" s="7" customFormat="1" ht="13.5" customHeight="1">
      <c r="B259" s="119" t="s">
        <v>45</v>
      </c>
      <c r="C259" s="120"/>
      <c r="D259" s="120"/>
      <c r="E259" s="120"/>
      <c r="F259" s="120"/>
      <c r="G259" s="120"/>
      <c r="H259" s="120"/>
      <c r="I259" s="120"/>
      <c r="J259" s="120"/>
      <c r="K259" s="121"/>
    </row>
    <row r="260" spans="2:11" s="25" customFormat="1" ht="15" customHeight="1">
      <c r="B260" s="144" t="s">
        <v>77</v>
      </c>
      <c r="C260" s="145"/>
      <c r="D260" s="156"/>
      <c r="E260" s="156"/>
      <c r="F260" s="158"/>
      <c r="G260" s="158"/>
      <c r="H260" s="122" t="s">
        <v>31</v>
      </c>
      <c r="I260" s="123"/>
      <c r="J260" s="124"/>
      <c r="K260" s="166" t="s">
        <v>110</v>
      </c>
    </row>
    <row r="261" spans="2:11" s="25" customFormat="1" ht="0.75" customHeight="1">
      <c r="B261" s="146"/>
      <c r="C261" s="147"/>
      <c r="D261" s="156"/>
      <c r="E261" s="156"/>
      <c r="F261" s="158"/>
      <c r="G261" s="158"/>
      <c r="H261" s="125"/>
      <c r="I261" s="126"/>
      <c r="J261" s="127"/>
      <c r="K261" s="168"/>
    </row>
    <row r="262" spans="2:11" s="25" customFormat="1" ht="34.5" customHeight="1">
      <c r="B262" s="146"/>
      <c r="C262" s="147"/>
      <c r="D262" s="156"/>
      <c r="E262" s="156"/>
      <c r="F262" s="158"/>
      <c r="G262" s="158"/>
      <c r="H262" s="125"/>
      <c r="I262" s="126"/>
      <c r="J262" s="127"/>
      <c r="K262" s="168"/>
    </row>
    <row r="263" spans="2:12" s="25" customFormat="1" ht="13.5" customHeight="1" hidden="1">
      <c r="B263" s="146"/>
      <c r="C263" s="147"/>
      <c r="D263" s="157"/>
      <c r="E263" s="157"/>
      <c r="F263" s="159"/>
      <c r="G263" s="159"/>
      <c r="H263" s="125"/>
      <c r="I263" s="126"/>
      <c r="J263" s="127"/>
      <c r="K263" s="168"/>
      <c r="L263" s="45">
        <f>+J263+J262+J261+J260</f>
        <v>0</v>
      </c>
    </row>
    <row r="264" spans="2:11" s="25" customFormat="1" ht="12.75" customHeight="1" hidden="1">
      <c r="B264" s="146"/>
      <c r="C264" s="147"/>
      <c r="D264" s="132"/>
      <c r="E264" s="132"/>
      <c r="F264" s="158"/>
      <c r="G264" s="158"/>
      <c r="H264" s="125"/>
      <c r="I264" s="126"/>
      <c r="J264" s="127"/>
      <c r="K264" s="168"/>
    </row>
    <row r="265" spans="2:11" s="25" customFormat="1" ht="8.25" customHeight="1" hidden="1">
      <c r="B265" s="146"/>
      <c r="C265" s="147"/>
      <c r="D265" s="132"/>
      <c r="E265" s="132"/>
      <c r="F265" s="158"/>
      <c r="G265" s="158"/>
      <c r="H265" s="125"/>
      <c r="I265" s="126"/>
      <c r="J265" s="127"/>
      <c r="K265" s="169"/>
    </row>
    <row r="266" spans="2:11" s="7" customFormat="1" ht="6.75" customHeight="1">
      <c r="B266" s="171"/>
      <c r="C266" s="171"/>
      <c r="D266" s="171"/>
      <c r="E266" s="171"/>
      <c r="F266" s="171"/>
      <c r="G266" s="171"/>
      <c r="H266" s="171"/>
      <c r="I266" s="171"/>
      <c r="J266" s="171"/>
      <c r="K266" s="171"/>
    </row>
    <row r="267" spans="2:11" s="7" customFormat="1" ht="12.75" customHeight="1">
      <c r="B267" s="119" t="s">
        <v>46</v>
      </c>
      <c r="C267" s="120"/>
      <c r="D267" s="120"/>
      <c r="E267" s="120"/>
      <c r="F267" s="120"/>
      <c r="G267" s="120"/>
      <c r="H267" s="120"/>
      <c r="I267" s="120"/>
      <c r="J267" s="120"/>
      <c r="K267" s="121"/>
    </row>
    <row r="268" spans="2:10" s="25" customFormat="1" ht="6.75" customHeight="1">
      <c r="B268" s="186"/>
      <c r="C268" s="186"/>
      <c r="D268" s="186"/>
      <c r="E268" s="186"/>
      <c r="F268" s="186"/>
      <c r="G268" s="186"/>
      <c r="H268" s="186"/>
      <c r="I268" s="186"/>
      <c r="J268" s="186"/>
    </row>
    <row r="269" spans="2:11" s="7" customFormat="1" ht="12.75" customHeight="1">
      <c r="B269" s="181" t="s">
        <v>3</v>
      </c>
      <c r="C269" s="162"/>
      <c r="D269" s="187" t="s">
        <v>4</v>
      </c>
      <c r="E269" s="188"/>
      <c r="F269" s="188"/>
      <c r="G269" s="188"/>
      <c r="H269" s="160" t="s">
        <v>5</v>
      </c>
      <c r="I269" s="161"/>
      <c r="J269" s="162"/>
      <c r="K269" s="189" t="s">
        <v>88</v>
      </c>
    </row>
    <row r="270" spans="2:11" s="7" customFormat="1" ht="27.75" customHeight="1">
      <c r="B270" s="185"/>
      <c r="C270" s="165"/>
      <c r="D270" s="33">
        <v>1</v>
      </c>
      <c r="E270" s="33">
        <v>2</v>
      </c>
      <c r="F270" s="33">
        <v>3</v>
      </c>
      <c r="G270" s="33">
        <v>4</v>
      </c>
      <c r="H270" s="163"/>
      <c r="I270" s="164"/>
      <c r="J270" s="165"/>
      <c r="K270" s="190"/>
    </row>
    <row r="271" spans="2:11" s="7" customFormat="1" ht="6.75" customHeight="1">
      <c r="B271" s="118"/>
      <c r="C271" s="118"/>
      <c r="D271" s="118"/>
      <c r="E271" s="118"/>
      <c r="F271" s="118"/>
      <c r="G271" s="118"/>
      <c r="H271" s="118"/>
      <c r="I271" s="118"/>
      <c r="J271" s="118"/>
      <c r="K271" s="118"/>
    </row>
    <row r="272" spans="2:11" s="7" customFormat="1" ht="22.5" customHeight="1">
      <c r="B272" s="119" t="s">
        <v>47</v>
      </c>
      <c r="C272" s="120"/>
      <c r="D272" s="120"/>
      <c r="E272" s="120"/>
      <c r="F272" s="120"/>
      <c r="G272" s="120"/>
      <c r="H272" s="120"/>
      <c r="I272" s="120"/>
      <c r="J272" s="120"/>
      <c r="K272" s="121"/>
    </row>
    <row r="273" spans="2:11" s="7" customFormat="1" ht="13.5" customHeight="1">
      <c r="B273" s="144" t="s">
        <v>129</v>
      </c>
      <c r="C273" s="145"/>
      <c r="D273" s="156"/>
      <c r="E273" s="156"/>
      <c r="F273" s="158"/>
      <c r="G273" s="158"/>
      <c r="H273" s="170" t="s">
        <v>31</v>
      </c>
      <c r="I273" s="171"/>
      <c r="J273" s="172"/>
      <c r="K273" s="115" t="s">
        <v>130</v>
      </c>
    </row>
    <row r="274" spans="2:11" s="7" customFormat="1" ht="30" customHeight="1">
      <c r="B274" s="146"/>
      <c r="C274" s="147"/>
      <c r="D274" s="156"/>
      <c r="E274" s="156"/>
      <c r="F274" s="158"/>
      <c r="G274" s="158"/>
      <c r="H274" s="173"/>
      <c r="I274" s="174"/>
      <c r="J274" s="175"/>
      <c r="K274" s="116"/>
    </row>
    <row r="275" spans="2:11" s="7" customFormat="1" ht="6" customHeight="1" hidden="1">
      <c r="B275" s="146"/>
      <c r="C275" s="147"/>
      <c r="D275" s="156"/>
      <c r="E275" s="156"/>
      <c r="F275" s="158"/>
      <c r="G275" s="158"/>
      <c r="H275" s="173"/>
      <c r="I275" s="174"/>
      <c r="J275" s="175"/>
      <c r="K275" s="116"/>
    </row>
    <row r="276" spans="2:12" s="7" customFormat="1" ht="13.5" customHeight="1" hidden="1">
      <c r="B276" s="146"/>
      <c r="C276" s="147"/>
      <c r="D276" s="157"/>
      <c r="E276" s="157"/>
      <c r="F276" s="159"/>
      <c r="G276" s="159"/>
      <c r="H276" s="173"/>
      <c r="I276" s="174"/>
      <c r="J276" s="175"/>
      <c r="K276" s="116"/>
      <c r="L276" s="43">
        <f>+J276+J275+J274+J273</f>
        <v>0</v>
      </c>
    </row>
    <row r="277" spans="2:11" s="7" customFormat="1" ht="4.5" customHeight="1" hidden="1">
      <c r="B277" s="146"/>
      <c r="C277" s="147"/>
      <c r="D277" s="131"/>
      <c r="E277" s="131"/>
      <c r="F277" s="183"/>
      <c r="G277" s="183"/>
      <c r="H277" s="173"/>
      <c r="I277" s="174"/>
      <c r="J277" s="175"/>
      <c r="K277" s="116"/>
    </row>
    <row r="278" spans="2:11" s="7" customFormat="1" ht="12.75" customHeight="1" hidden="1">
      <c r="B278" s="146"/>
      <c r="C278" s="147"/>
      <c r="D278" s="132"/>
      <c r="E278" s="132"/>
      <c r="F278" s="158"/>
      <c r="G278" s="158"/>
      <c r="H278" s="173"/>
      <c r="I278" s="174"/>
      <c r="J278" s="175"/>
      <c r="K278" s="116"/>
    </row>
    <row r="279" spans="2:12" s="7" customFormat="1" ht="13.5" customHeight="1" hidden="1">
      <c r="B279" s="146"/>
      <c r="C279" s="147"/>
      <c r="D279" s="133"/>
      <c r="E279" s="133"/>
      <c r="F279" s="159"/>
      <c r="G279" s="159"/>
      <c r="H279" s="173"/>
      <c r="I279" s="174"/>
      <c r="J279" s="175"/>
      <c r="K279" s="116"/>
      <c r="L279" s="43">
        <f>+J279+J278+J277</f>
        <v>0</v>
      </c>
    </row>
    <row r="280" spans="2:11" s="7" customFormat="1" ht="15" customHeight="1" hidden="1">
      <c r="B280" s="146"/>
      <c r="C280" s="147"/>
      <c r="D280" s="131"/>
      <c r="E280" s="131"/>
      <c r="F280" s="183"/>
      <c r="G280" s="183"/>
      <c r="H280" s="173"/>
      <c r="I280" s="174"/>
      <c r="J280" s="175"/>
      <c r="K280" s="116"/>
    </row>
    <row r="281" spans="2:11" s="7" customFormat="1" ht="6" customHeight="1" hidden="1">
      <c r="B281" s="146"/>
      <c r="C281" s="147"/>
      <c r="D281" s="132"/>
      <c r="E281" s="132"/>
      <c r="F281" s="158"/>
      <c r="G281" s="158"/>
      <c r="H281" s="173"/>
      <c r="I281" s="174"/>
      <c r="J281" s="175"/>
      <c r="K281" s="116"/>
    </row>
    <row r="282" spans="2:12" s="7" customFormat="1" ht="13.5" customHeight="1" hidden="1">
      <c r="B282" s="148"/>
      <c r="C282" s="149"/>
      <c r="D282" s="133"/>
      <c r="E282" s="133"/>
      <c r="F282" s="159"/>
      <c r="G282" s="159"/>
      <c r="H282" s="176"/>
      <c r="I282" s="177"/>
      <c r="J282" s="178"/>
      <c r="K282" s="117"/>
      <c r="L282" s="43">
        <f>+J282+J281+J280</f>
        <v>0</v>
      </c>
    </row>
    <row r="283" spans="2:11" s="7" customFormat="1" ht="30" customHeight="1">
      <c r="B283" s="119" t="s">
        <v>48</v>
      </c>
      <c r="C283" s="120"/>
      <c r="D283" s="120"/>
      <c r="E283" s="120"/>
      <c r="F283" s="120"/>
      <c r="G283" s="120"/>
      <c r="H283" s="120"/>
      <c r="I283" s="120"/>
      <c r="J283" s="120"/>
      <c r="K283" s="121"/>
    </row>
    <row r="284" spans="2:11" s="7" customFormat="1" ht="13.5" customHeight="1">
      <c r="B284" s="166" t="s">
        <v>111</v>
      </c>
      <c r="C284" s="167"/>
      <c r="D284" s="156"/>
      <c r="E284" s="156"/>
      <c r="F284" s="158"/>
      <c r="G284" s="158"/>
      <c r="H284" s="170" t="s">
        <v>31</v>
      </c>
      <c r="I284" s="171"/>
      <c r="J284" s="172"/>
      <c r="K284" s="115"/>
    </row>
    <row r="285" spans="2:11" s="7" customFormat="1" ht="11.25" customHeight="1">
      <c r="B285" s="168"/>
      <c r="C285" s="167"/>
      <c r="D285" s="156"/>
      <c r="E285" s="156"/>
      <c r="F285" s="158"/>
      <c r="G285" s="158"/>
      <c r="H285" s="173"/>
      <c r="I285" s="174"/>
      <c r="J285" s="175"/>
      <c r="K285" s="116"/>
    </row>
    <row r="286" spans="2:11" s="7" customFormat="1" ht="13.5" customHeight="1" hidden="1">
      <c r="B286" s="168"/>
      <c r="C286" s="167"/>
      <c r="D286" s="156"/>
      <c r="E286" s="156"/>
      <c r="F286" s="158"/>
      <c r="G286" s="158"/>
      <c r="H286" s="173"/>
      <c r="I286" s="174"/>
      <c r="J286" s="175"/>
      <c r="K286" s="116"/>
    </row>
    <row r="287" spans="2:11" s="7" customFormat="1" ht="4.5" customHeight="1" hidden="1">
      <c r="B287" s="168"/>
      <c r="C287" s="167"/>
      <c r="D287" s="156"/>
      <c r="E287" s="156"/>
      <c r="F287" s="158"/>
      <c r="G287" s="158"/>
      <c r="H287" s="173"/>
      <c r="I287" s="174"/>
      <c r="J287" s="175"/>
      <c r="K287" s="116"/>
    </row>
    <row r="288" spans="2:12" s="7" customFormat="1" ht="98.25" customHeight="1" hidden="1">
      <c r="B288" s="169"/>
      <c r="C288" s="167"/>
      <c r="D288" s="157"/>
      <c r="E288" s="157"/>
      <c r="F288" s="159"/>
      <c r="G288" s="159"/>
      <c r="H288" s="176"/>
      <c r="I288" s="177"/>
      <c r="J288" s="178"/>
      <c r="K288" s="116"/>
      <c r="L288" s="43">
        <f>+J288+J287+J286+J285+J284</f>
        <v>0</v>
      </c>
    </row>
    <row r="289" spans="2:11" s="7" customFormat="1" ht="6.75" customHeight="1" hidden="1">
      <c r="B289" s="230"/>
      <c r="C289" s="231"/>
      <c r="D289" s="9"/>
      <c r="E289" s="9"/>
      <c r="F289" s="9"/>
      <c r="G289" s="9"/>
      <c r="H289" s="176"/>
      <c r="I289" s="177"/>
      <c r="J289" s="178"/>
      <c r="K289" s="117"/>
    </row>
    <row r="290" spans="2:11" s="7" customFormat="1" ht="30" customHeight="1">
      <c r="B290" s="119" t="s">
        <v>49</v>
      </c>
      <c r="C290" s="120"/>
      <c r="D290" s="120"/>
      <c r="E290" s="120"/>
      <c r="F290" s="120"/>
      <c r="G290" s="120"/>
      <c r="H290" s="120"/>
      <c r="I290" s="120"/>
      <c r="J290" s="120"/>
      <c r="K290" s="121"/>
    </row>
    <row r="291" spans="2:11" s="7" customFormat="1" ht="13.5" customHeight="1">
      <c r="B291" s="122"/>
      <c r="C291" s="124"/>
      <c r="D291" s="179"/>
      <c r="E291" s="179"/>
      <c r="F291" s="181"/>
      <c r="G291" s="181"/>
      <c r="H291" s="170" t="s">
        <v>31</v>
      </c>
      <c r="I291" s="171"/>
      <c r="J291" s="172"/>
      <c r="K291" s="115" t="s">
        <v>131</v>
      </c>
    </row>
    <row r="292" spans="2:11" s="7" customFormat="1" ht="9" customHeight="1">
      <c r="B292" s="125"/>
      <c r="C292" s="127"/>
      <c r="D292" s="180"/>
      <c r="E292" s="180"/>
      <c r="F292" s="182"/>
      <c r="G292" s="182"/>
      <c r="H292" s="173"/>
      <c r="I292" s="174"/>
      <c r="J292" s="175"/>
      <c r="K292" s="116"/>
    </row>
    <row r="293" spans="2:12" s="7" customFormat="1" ht="13.5" customHeight="1" hidden="1">
      <c r="B293" s="125"/>
      <c r="C293" s="127"/>
      <c r="D293" s="184"/>
      <c r="E293" s="184"/>
      <c r="F293" s="185"/>
      <c r="G293" s="185"/>
      <c r="H293" s="173"/>
      <c r="I293" s="174"/>
      <c r="J293" s="175"/>
      <c r="K293" s="116"/>
      <c r="L293" s="43">
        <f>+J293+J292+J291</f>
        <v>0</v>
      </c>
    </row>
    <row r="294" spans="2:11" s="7" customFormat="1" ht="0.75" customHeight="1">
      <c r="B294" s="125"/>
      <c r="C294" s="127"/>
      <c r="D294" s="179"/>
      <c r="E294" s="179"/>
      <c r="F294" s="181"/>
      <c r="G294" s="181"/>
      <c r="H294" s="173"/>
      <c r="I294" s="174"/>
      <c r="J294" s="175"/>
      <c r="K294" s="116"/>
    </row>
    <row r="295" spans="2:11" s="7" customFormat="1" ht="12" customHeight="1" hidden="1">
      <c r="B295" s="125"/>
      <c r="C295" s="127"/>
      <c r="D295" s="180"/>
      <c r="E295" s="180"/>
      <c r="F295" s="182"/>
      <c r="G295" s="182"/>
      <c r="H295" s="173"/>
      <c r="I295" s="174"/>
      <c r="J295" s="175"/>
      <c r="K295" s="116"/>
    </row>
    <row r="296" spans="2:12" s="7" customFormat="1" ht="13.5" customHeight="1" hidden="1">
      <c r="B296" s="125"/>
      <c r="C296" s="127"/>
      <c r="D296" s="184"/>
      <c r="E296" s="184"/>
      <c r="F296" s="185"/>
      <c r="G296" s="185"/>
      <c r="H296" s="173"/>
      <c r="I296" s="174"/>
      <c r="J296" s="175"/>
      <c r="K296" s="116"/>
      <c r="L296" s="43">
        <f>+J296+J295+J294</f>
        <v>0</v>
      </c>
    </row>
    <row r="297" spans="2:11" s="7" customFormat="1" ht="7.5" customHeight="1" hidden="1">
      <c r="B297" s="125"/>
      <c r="C297" s="127"/>
      <c r="D297" s="180"/>
      <c r="E297" s="180"/>
      <c r="F297" s="182"/>
      <c r="G297" s="182"/>
      <c r="H297" s="173"/>
      <c r="I297" s="174"/>
      <c r="J297" s="175"/>
      <c r="K297" s="116"/>
    </row>
    <row r="298" spans="2:11" s="7" customFormat="1" ht="12.75" customHeight="1" hidden="1">
      <c r="B298" s="125"/>
      <c r="C298" s="127"/>
      <c r="D298" s="180"/>
      <c r="E298" s="180"/>
      <c r="F298" s="182"/>
      <c r="G298" s="182"/>
      <c r="H298" s="173"/>
      <c r="I298" s="174"/>
      <c r="J298" s="175"/>
      <c r="K298" s="116"/>
    </row>
    <row r="299" spans="2:12" s="7" customFormat="1" ht="13.5" customHeight="1" hidden="1">
      <c r="B299" s="125"/>
      <c r="C299" s="127"/>
      <c r="D299" s="184"/>
      <c r="E299" s="184"/>
      <c r="F299" s="185"/>
      <c r="G299" s="185"/>
      <c r="H299" s="173"/>
      <c r="I299" s="174"/>
      <c r="J299" s="175"/>
      <c r="K299" s="116"/>
      <c r="L299" s="43">
        <f>+J299+J298+J297</f>
        <v>0</v>
      </c>
    </row>
    <row r="300" spans="2:11" s="7" customFormat="1" ht="15" customHeight="1" hidden="1">
      <c r="B300" s="125"/>
      <c r="C300" s="127"/>
      <c r="D300" s="179"/>
      <c r="E300" s="179"/>
      <c r="F300" s="181"/>
      <c r="G300" s="181"/>
      <c r="H300" s="173"/>
      <c r="I300" s="174"/>
      <c r="J300" s="175"/>
      <c r="K300" s="116"/>
    </row>
    <row r="301" spans="2:11" s="7" customFormat="1" ht="1.5" customHeight="1" hidden="1">
      <c r="B301" s="125"/>
      <c r="C301" s="127"/>
      <c r="D301" s="180"/>
      <c r="E301" s="180"/>
      <c r="F301" s="182"/>
      <c r="G301" s="182"/>
      <c r="H301" s="173"/>
      <c r="I301" s="174"/>
      <c r="J301" s="175"/>
      <c r="K301" s="116"/>
    </row>
    <row r="302" spans="2:12" s="7" customFormat="1" ht="13.5" customHeight="1" hidden="1">
      <c r="B302" s="134"/>
      <c r="C302" s="136"/>
      <c r="D302" s="180"/>
      <c r="E302" s="180"/>
      <c r="F302" s="182"/>
      <c r="G302" s="182"/>
      <c r="H302" s="176"/>
      <c r="I302" s="177"/>
      <c r="J302" s="178"/>
      <c r="K302" s="117"/>
      <c r="L302" s="43">
        <f>+J302+J301+J300</f>
        <v>0</v>
      </c>
    </row>
    <row r="303" spans="2:11" s="7" customFormat="1" ht="29.25" customHeight="1">
      <c r="B303" s="119" t="s">
        <v>50</v>
      </c>
      <c r="C303" s="120"/>
      <c r="D303" s="120"/>
      <c r="E303" s="120"/>
      <c r="F303" s="120"/>
      <c r="G303" s="120"/>
      <c r="H303" s="120"/>
      <c r="I303" s="120"/>
      <c r="J303" s="120"/>
      <c r="K303" s="121"/>
    </row>
    <row r="304" spans="2:11" s="7" customFormat="1" ht="15" customHeight="1">
      <c r="B304" s="122"/>
      <c r="C304" s="124"/>
      <c r="D304" s="131"/>
      <c r="E304" s="196"/>
      <c r="F304" s="183"/>
      <c r="G304" s="183"/>
      <c r="H304" s="170" t="s">
        <v>31</v>
      </c>
      <c r="I304" s="171"/>
      <c r="J304" s="172"/>
      <c r="K304" s="115" t="s">
        <v>132</v>
      </c>
    </row>
    <row r="305" spans="2:11" s="7" customFormat="1" ht="11.25" customHeight="1">
      <c r="B305" s="125"/>
      <c r="C305" s="127"/>
      <c r="D305" s="132"/>
      <c r="E305" s="156"/>
      <c r="F305" s="158"/>
      <c r="G305" s="158"/>
      <c r="H305" s="173"/>
      <c r="I305" s="174"/>
      <c r="J305" s="175"/>
      <c r="K305" s="116"/>
    </row>
    <row r="306" spans="2:11" s="7" customFormat="1" ht="1.5" customHeight="1" hidden="1">
      <c r="B306" s="125"/>
      <c r="C306" s="127"/>
      <c r="D306" s="132"/>
      <c r="E306" s="156"/>
      <c r="F306" s="158"/>
      <c r="G306" s="158"/>
      <c r="H306" s="173"/>
      <c r="I306" s="174"/>
      <c r="J306" s="175"/>
      <c r="K306" s="116"/>
    </row>
    <row r="307" spans="2:11" s="7" customFormat="1" ht="13.5" customHeight="1" hidden="1">
      <c r="B307" s="125"/>
      <c r="C307" s="127"/>
      <c r="D307" s="132"/>
      <c r="E307" s="156"/>
      <c r="F307" s="158"/>
      <c r="G307" s="158"/>
      <c r="H307" s="173"/>
      <c r="I307" s="174"/>
      <c r="J307" s="175"/>
      <c r="K307" s="116"/>
    </row>
    <row r="308" spans="2:12" s="7" customFormat="1" ht="13.5" customHeight="1" hidden="1">
      <c r="B308" s="125"/>
      <c r="C308" s="127"/>
      <c r="D308" s="132"/>
      <c r="E308" s="156"/>
      <c r="F308" s="158"/>
      <c r="G308" s="158"/>
      <c r="H308" s="173"/>
      <c r="I308" s="174"/>
      <c r="J308" s="175"/>
      <c r="K308" s="116"/>
      <c r="L308" s="43">
        <f>+J308+J307+J306+J305+J304</f>
        <v>0</v>
      </c>
    </row>
    <row r="309" spans="2:11" s="7" customFormat="1" ht="13.5" customHeight="1" hidden="1">
      <c r="B309" s="125"/>
      <c r="C309" s="127"/>
      <c r="D309" s="132"/>
      <c r="E309" s="156"/>
      <c r="F309" s="158"/>
      <c r="G309" s="158"/>
      <c r="H309" s="173"/>
      <c r="I309" s="174"/>
      <c r="J309" s="175"/>
      <c r="K309" s="116"/>
    </row>
    <row r="310" spans="2:12" s="7" customFormat="1" ht="1.5" customHeight="1">
      <c r="B310" s="125"/>
      <c r="C310" s="127"/>
      <c r="D310" s="132"/>
      <c r="E310" s="156"/>
      <c r="F310" s="158"/>
      <c r="G310" s="158"/>
      <c r="H310" s="173"/>
      <c r="I310" s="174"/>
      <c r="J310" s="175"/>
      <c r="K310" s="116"/>
      <c r="L310" s="43">
        <f>+J310+J309</f>
        <v>0</v>
      </c>
    </row>
    <row r="311" spans="2:12" s="7" customFormat="1" ht="1.5" customHeight="1">
      <c r="B311" s="125"/>
      <c r="C311" s="127"/>
      <c r="D311" s="133"/>
      <c r="E311" s="157"/>
      <c r="F311" s="159"/>
      <c r="G311" s="159"/>
      <c r="H311" s="173"/>
      <c r="I311" s="174"/>
      <c r="J311" s="175"/>
      <c r="K311" s="116"/>
      <c r="L311" s="43" t="e">
        <f>+J311+#REF!</f>
        <v>#REF!</v>
      </c>
    </row>
    <row r="312" spans="2:11" s="7" customFormat="1" ht="15" customHeight="1" hidden="1">
      <c r="B312" s="125"/>
      <c r="C312" s="127"/>
      <c r="D312" s="131"/>
      <c r="E312" s="131"/>
      <c r="F312" s="183"/>
      <c r="G312" s="183"/>
      <c r="H312" s="173"/>
      <c r="I312" s="174"/>
      <c r="J312" s="175"/>
      <c r="K312" s="116"/>
    </row>
    <row r="313" spans="2:12" s="7" customFormat="1" ht="13.5" hidden="1">
      <c r="B313" s="134"/>
      <c r="C313" s="136"/>
      <c r="D313" s="132"/>
      <c r="E313" s="132"/>
      <c r="F313" s="158"/>
      <c r="G313" s="158"/>
      <c r="H313" s="176"/>
      <c r="I313" s="177"/>
      <c r="J313" s="178"/>
      <c r="K313" s="117"/>
      <c r="L313" s="43">
        <f>+J313+J312</f>
        <v>0</v>
      </c>
    </row>
    <row r="314" spans="2:11" s="7" customFormat="1" ht="4.5" customHeight="1">
      <c r="B314" s="171"/>
      <c r="C314" s="171"/>
      <c r="D314" s="171"/>
      <c r="E314" s="171"/>
      <c r="F314" s="171"/>
      <c r="G314" s="171"/>
      <c r="H314" s="171"/>
      <c r="I314" s="171"/>
      <c r="J314" s="171"/>
      <c r="K314" s="171"/>
    </row>
    <row r="315" spans="2:11" s="7" customFormat="1" ht="13.5">
      <c r="B315" s="23"/>
      <c r="C315" s="22"/>
      <c r="D315" s="23"/>
      <c r="E315" s="23"/>
      <c r="F315" s="23"/>
      <c r="G315" s="23"/>
      <c r="H315" s="23"/>
      <c r="I315" s="23"/>
      <c r="J315" s="30"/>
      <c r="K315" s="22"/>
    </row>
    <row r="316" spans="2:11" s="7" customFormat="1" ht="13.5">
      <c r="B316" s="23"/>
      <c r="C316" s="22"/>
      <c r="D316" s="23"/>
      <c r="E316" s="23"/>
      <c r="F316" s="23"/>
      <c r="G316" s="23"/>
      <c r="H316" s="23"/>
      <c r="I316" s="23"/>
      <c r="J316" s="105"/>
      <c r="K316" s="46"/>
    </row>
    <row r="317" spans="2:10" s="22" customFormat="1" ht="13.5">
      <c r="B317" s="23"/>
      <c r="D317" s="23"/>
      <c r="E317" s="23"/>
      <c r="F317" s="23"/>
      <c r="G317" s="23"/>
      <c r="H317" s="23"/>
      <c r="I317" s="23"/>
      <c r="J317" s="11"/>
    </row>
    <row r="318" spans="2:10" s="22" customFormat="1" ht="13.5">
      <c r="B318" s="2"/>
      <c r="C318" s="31"/>
      <c r="D318" s="2"/>
      <c r="E318" s="2"/>
      <c r="F318" s="2"/>
      <c r="G318" s="2"/>
      <c r="H318" s="2"/>
      <c r="I318" s="2"/>
      <c r="J318" s="32"/>
    </row>
  </sheetData>
  <sheetProtection/>
  <mergeCells count="324">
    <mergeCell ref="B94:C94"/>
    <mergeCell ref="B102:C102"/>
    <mergeCell ref="H102:J102"/>
    <mergeCell ref="B125:C125"/>
    <mergeCell ref="D182:D191"/>
    <mergeCell ref="E182:E191"/>
    <mergeCell ref="F182:F191"/>
    <mergeCell ref="F162:F167"/>
    <mergeCell ref="G198:G211"/>
    <mergeCell ref="D304:D311"/>
    <mergeCell ref="E304:E311"/>
    <mergeCell ref="F304:F311"/>
    <mergeCell ref="G304:G311"/>
    <mergeCell ref="B267:K267"/>
    <mergeCell ref="D257:D258"/>
    <mergeCell ref="H260:J265"/>
    <mergeCell ref="K291:K302"/>
    <mergeCell ref="H291:J302"/>
    <mergeCell ref="F273:F276"/>
    <mergeCell ref="G273:G276"/>
    <mergeCell ref="K260:K265"/>
    <mergeCell ref="B271:K271"/>
    <mergeCell ref="B272:K272"/>
    <mergeCell ref="G18:G32"/>
    <mergeCell ref="G47:G51"/>
    <mergeCell ref="F260:F263"/>
    <mergeCell ref="G260:G263"/>
    <mergeCell ref="F257:F258"/>
    <mergeCell ref="G257:G258"/>
    <mergeCell ref="F133:F134"/>
    <mergeCell ref="F58:F60"/>
    <mergeCell ref="G58:G60"/>
    <mergeCell ref="B289:C289"/>
    <mergeCell ref="K284:K289"/>
    <mergeCell ref="G41:G45"/>
    <mergeCell ref="B46:K46"/>
    <mergeCell ref="E257:E258"/>
    <mergeCell ref="E253:E256"/>
    <mergeCell ref="F253:F256"/>
    <mergeCell ref="G253:G256"/>
    <mergeCell ref="B260:C265"/>
    <mergeCell ref="H253:J258"/>
    <mergeCell ref="B198:C211"/>
    <mergeCell ref="H198:J211"/>
    <mergeCell ref="K198:K211"/>
    <mergeCell ref="D192:D196"/>
    <mergeCell ref="E192:E196"/>
    <mergeCell ref="F192:F196"/>
    <mergeCell ref="G192:G196"/>
    <mergeCell ref="D198:D211"/>
    <mergeCell ref="E198:E211"/>
    <mergeCell ref="F198:F211"/>
    <mergeCell ref="B182:C196"/>
    <mergeCell ref="H182:J196"/>
    <mergeCell ref="K182:K196"/>
    <mergeCell ref="G182:G191"/>
    <mergeCell ref="D142:D144"/>
    <mergeCell ref="E142:E144"/>
    <mergeCell ref="G162:G167"/>
    <mergeCell ref="K162:K173"/>
    <mergeCell ref="D168:D170"/>
    <mergeCell ref="F142:F144"/>
    <mergeCell ref="H140:J160"/>
    <mergeCell ref="K58:K78"/>
    <mergeCell ref="H58:J78"/>
    <mergeCell ref="K140:K160"/>
    <mergeCell ref="B93:K93"/>
    <mergeCell ref="B84:K84"/>
    <mergeCell ref="I85:J85"/>
    <mergeCell ref="I86:J86"/>
    <mergeCell ref="E58:E60"/>
    <mergeCell ref="H94:J94"/>
    <mergeCell ref="D133:D134"/>
    <mergeCell ref="E133:E134"/>
    <mergeCell ref="B53:C56"/>
    <mergeCell ref="H47:J56"/>
    <mergeCell ref="B34:C38"/>
    <mergeCell ref="F41:F45"/>
    <mergeCell ref="D34:D38"/>
    <mergeCell ref="E34:E38"/>
    <mergeCell ref="D41:D45"/>
    <mergeCell ref="H127:J138"/>
    <mergeCell ref="B2:K2"/>
    <mergeCell ref="B10:K10"/>
    <mergeCell ref="B11:K11"/>
    <mergeCell ref="B12:K12"/>
    <mergeCell ref="B13:K13"/>
    <mergeCell ref="B14:C15"/>
    <mergeCell ref="D14:G14"/>
    <mergeCell ref="K14:K15"/>
    <mergeCell ref="C3:K3"/>
    <mergeCell ref="H14:J15"/>
    <mergeCell ref="B5:C5"/>
    <mergeCell ref="B16:K16"/>
    <mergeCell ref="B17:K17"/>
    <mergeCell ref="H18:J32"/>
    <mergeCell ref="K18:K32"/>
    <mergeCell ref="B18:C32"/>
    <mergeCell ref="D18:D32"/>
    <mergeCell ref="E18:E32"/>
    <mergeCell ref="F18:F32"/>
    <mergeCell ref="B33:K33"/>
    <mergeCell ref="B39:C40"/>
    <mergeCell ref="D39:D40"/>
    <mergeCell ref="E39:E40"/>
    <mergeCell ref="F39:F40"/>
    <mergeCell ref="G39:G40"/>
    <mergeCell ref="K34:K36"/>
    <mergeCell ref="B47:C51"/>
    <mergeCell ref="D47:D51"/>
    <mergeCell ref="E47:E51"/>
    <mergeCell ref="B52:C52"/>
    <mergeCell ref="H34:J45"/>
    <mergeCell ref="F47:F51"/>
    <mergeCell ref="E41:E45"/>
    <mergeCell ref="B41:C45"/>
    <mergeCell ref="D53:D56"/>
    <mergeCell ref="E53:E56"/>
    <mergeCell ref="F53:F56"/>
    <mergeCell ref="G53:G56"/>
    <mergeCell ref="F34:F38"/>
    <mergeCell ref="G34:G38"/>
    <mergeCell ref="D69:D73"/>
    <mergeCell ref="E69:E73"/>
    <mergeCell ref="F69:F73"/>
    <mergeCell ref="G69:G73"/>
    <mergeCell ref="B57:K57"/>
    <mergeCell ref="D58:D63"/>
    <mergeCell ref="G64:G68"/>
    <mergeCell ref="E74:E78"/>
    <mergeCell ref="F74:F78"/>
    <mergeCell ref="G74:G78"/>
    <mergeCell ref="E64:E68"/>
    <mergeCell ref="F64:F68"/>
    <mergeCell ref="I92:J92"/>
    <mergeCell ref="B79:K79"/>
    <mergeCell ref="D74:D78"/>
    <mergeCell ref="B58:C78"/>
    <mergeCell ref="D64:D68"/>
    <mergeCell ref="I87:J87"/>
    <mergeCell ref="I88:J88"/>
    <mergeCell ref="B90:B92"/>
    <mergeCell ref="B89:K89"/>
    <mergeCell ref="I91:J91"/>
    <mergeCell ref="I90:J90"/>
    <mergeCell ref="A95:IV95"/>
    <mergeCell ref="B96:K96"/>
    <mergeCell ref="B97:K97"/>
    <mergeCell ref="B98:C99"/>
    <mergeCell ref="D98:G98"/>
    <mergeCell ref="K98:K99"/>
    <mergeCell ref="H98:J99"/>
    <mergeCell ref="B124:K124"/>
    <mergeCell ref="B126:K126"/>
    <mergeCell ref="D127:D129"/>
    <mergeCell ref="E127:E129"/>
    <mergeCell ref="F127:F129"/>
    <mergeCell ref="G127:G129"/>
    <mergeCell ref="H125:J125"/>
    <mergeCell ref="K127:K137"/>
    <mergeCell ref="E130:E132"/>
    <mergeCell ref="F130:F132"/>
    <mergeCell ref="G130:G132"/>
    <mergeCell ref="D130:D132"/>
    <mergeCell ref="B127:C134"/>
    <mergeCell ref="E135:E138"/>
    <mergeCell ref="F135:F138"/>
    <mergeCell ref="G135:G138"/>
    <mergeCell ref="G133:G134"/>
    <mergeCell ref="D135:D138"/>
    <mergeCell ref="G142:G144"/>
    <mergeCell ref="B139:K139"/>
    <mergeCell ref="D140:D141"/>
    <mergeCell ref="E140:E141"/>
    <mergeCell ref="F140:F141"/>
    <mergeCell ref="G140:G141"/>
    <mergeCell ref="B140:C160"/>
    <mergeCell ref="D145:D148"/>
    <mergeCell ref="E145:E148"/>
    <mergeCell ref="F145:F148"/>
    <mergeCell ref="G145:G148"/>
    <mergeCell ref="D149:D152"/>
    <mergeCell ref="E149:E152"/>
    <mergeCell ref="F149:F152"/>
    <mergeCell ref="G149:G152"/>
    <mergeCell ref="D153:D156"/>
    <mergeCell ref="E153:E156"/>
    <mergeCell ref="F153:F156"/>
    <mergeCell ref="G153:G156"/>
    <mergeCell ref="D157:D160"/>
    <mergeCell ref="E157:E160"/>
    <mergeCell ref="F157:F160"/>
    <mergeCell ref="G157:G160"/>
    <mergeCell ref="E168:E170"/>
    <mergeCell ref="F168:F170"/>
    <mergeCell ref="G168:G170"/>
    <mergeCell ref="D162:D167"/>
    <mergeCell ref="E162:E167"/>
    <mergeCell ref="K178:K179"/>
    <mergeCell ref="D171:D173"/>
    <mergeCell ref="E171:E173"/>
    <mergeCell ref="F171:F173"/>
    <mergeCell ref="G171:G173"/>
    <mergeCell ref="B174:K174"/>
    <mergeCell ref="B176:K176"/>
    <mergeCell ref="B177:K177"/>
    <mergeCell ref="B178:C179"/>
    <mergeCell ref="D178:G178"/>
    <mergeCell ref="B181:K181"/>
    <mergeCell ref="B212:K212"/>
    <mergeCell ref="D213:D217"/>
    <mergeCell ref="E213:E217"/>
    <mergeCell ref="F213:F217"/>
    <mergeCell ref="G213:G217"/>
    <mergeCell ref="B213:C229"/>
    <mergeCell ref="D218:D223"/>
    <mergeCell ref="E218:E223"/>
    <mergeCell ref="F218:F223"/>
    <mergeCell ref="G218:G223"/>
    <mergeCell ref="D224:D228"/>
    <mergeCell ref="E224:E228"/>
    <mergeCell ref="F224:F228"/>
    <mergeCell ref="G224:G228"/>
    <mergeCell ref="D241:D245"/>
    <mergeCell ref="D229:D233"/>
    <mergeCell ref="E229:E233"/>
    <mergeCell ref="F229:F233"/>
    <mergeCell ref="G229:G233"/>
    <mergeCell ref="E235:E240"/>
    <mergeCell ref="F235:F240"/>
    <mergeCell ref="G235:G240"/>
    <mergeCell ref="E241:E245"/>
    <mergeCell ref="F241:F245"/>
    <mergeCell ref="D235:D240"/>
    <mergeCell ref="K257:K258"/>
    <mergeCell ref="B259:K259"/>
    <mergeCell ref="B252:K252"/>
    <mergeCell ref="D253:D256"/>
    <mergeCell ref="K253:K255"/>
    <mergeCell ref="B257:C258"/>
    <mergeCell ref="D260:D263"/>
    <mergeCell ref="E260:E263"/>
    <mergeCell ref="D264:D265"/>
    <mergeCell ref="E264:E265"/>
    <mergeCell ref="F264:F265"/>
    <mergeCell ref="G264:G265"/>
    <mergeCell ref="G277:G279"/>
    <mergeCell ref="H273:J282"/>
    <mergeCell ref="G280:G282"/>
    <mergeCell ref="F280:F282"/>
    <mergeCell ref="B266:K266"/>
    <mergeCell ref="B268:J268"/>
    <mergeCell ref="B269:C270"/>
    <mergeCell ref="D269:G269"/>
    <mergeCell ref="K269:K270"/>
    <mergeCell ref="H269:J270"/>
    <mergeCell ref="G291:G293"/>
    <mergeCell ref="B283:K283"/>
    <mergeCell ref="D284:D288"/>
    <mergeCell ref="E284:E288"/>
    <mergeCell ref="F284:F288"/>
    <mergeCell ref="G284:G288"/>
    <mergeCell ref="D291:D293"/>
    <mergeCell ref="E291:E293"/>
    <mergeCell ref="F291:F293"/>
    <mergeCell ref="B291:C302"/>
    <mergeCell ref="G300:G302"/>
    <mergeCell ref="D294:D296"/>
    <mergeCell ref="E294:E296"/>
    <mergeCell ref="F294:F296"/>
    <mergeCell ref="G294:G296"/>
    <mergeCell ref="D297:D299"/>
    <mergeCell ref="E297:E299"/>
    <mergeCell ref="F297:F299"/>
    <mergeCell ref="G297:G299"/>
    <mergeCell ref="E300:E302"/>
    <mergeCell ref="H304:J313"/>
    <mergeCell ref="B314:K314"/>
    <mergeCell ref="D312:D313"/>
    <mergeCell ref="E312:E313"/>
    <mergeCell ref="F312:F313"/>
    <mergeCell ref="G312:G313"/>
    <mergeCell ref="B304:C313"/>
    <mergeCell ref="K304:K313"/>
    <mergeCell ref="B303:K303"/>
    <mergeCell ref="B284:C288"/>
    <mergeCell ref="K273:K282"/>
    <mergeCell ref="H284:J288"/>
    <mergeCell ref="D280:D282"/>
    <mergeCell ref="E280:E282"/>
    <mergeCell ref="D300:D302"/>
    <mergeCell ref="F300:F302"/>
    <mergeCell ref="B290:K290"/>
    <mergeCell ref="H289:J289"/>
    <mergeCell ref="B253:C256"/>
    <mergeCell ref="D273:D276"/>
    <mergeCell ref="E273:E276"/>
    <mergeCell ref="B235:C251"/>
    <mergeCell ref="H162:J173"/>
    <mergeCell ref="H178:J179"/>
    <mergeCell ref="B273:C282"/>
    <mergeCell ref="D277:D279"/>
    <mergeCell ref="E277:E279"/>
    <mergeCell ref="F277:F279"/>
    <mergeCell ref="D246:D251"/>
    <mergeCell ref="H235:J251"/>
    <mergeCell ref="K213:K233"/>
    <mergeCell ref="B180:K180"/>
    <mergeCell ref="K235:K251"/>
    <mergeCell ref="E246:E251"/>
    <mergeCell ref="G241:G245"/>
    <mergeCell ref="F246:F251"/>
    <mergeCell ref="G246:G251"/>
    <mergeCell ref="B234:K234"/>
    <mergeCell ref="K41:K43"/>
    <mergeCell ref="K47:K49"/>
    <mergeCell ref="K53:K54"/>
    <mergeCell ref="B100:K100"/>
    <mergeCell ref="B101:K101"/>
    <mergeCell ref="H213:J233"/>
    <mergeCell ref="B197:K197"/>
    <mergeCell ref="B135:C138"/>
    <mergeCell ref="B161:K161"/>
    <mergeCell ref="B162:C173"/>
  </mergeCells>
  <printOptions/>
  <pageMargins left="0.7086614173228347" right="0.7086614173228347" top="0.44" bottom="0.31496062992125984" header="0.3937007874015748" footer="0.31496062992125984"/>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2:EY302"/>
  <sheetViews>
    <sheetView tabSelected="1" zoomScale="110" zoomScaleNormal="110" zoomScalePageLayoutView="0" workbookViewId="0" topLeftCell="A1">
      <selection activeCell="E302" sqref="E302"/>
    </sheetView>
  </sheetViews>
  <sheetFormatPr defaultColWidth="11.421875" defaultRowHeight="15"/>
  <cols>
    <col min="1" max="1" width="4.7109375" style="0" customWidth="1"/>
    <col min="2" max="2" width="6.00390625" style="0" customWidth="1"/>
    <col min="3" max="3" width="44.140625" style="0" customWidth="1"/>
    <col min="4" max="7" width="3.7109375" style="0" customWidth="1"/>
    <col min="8" max="9" width="2.7109375" style="0" customWidth="1"/>
    <col min="10" max="10" width="4.28125" style="0" customWidth="1"/>
    <col min="11" max="11" width="32.7109375" style="0" customWidth="1"/>
  </cols>
  <sheetData>
    <row r="2" spans="2:11" ht="32.25" customHeight="1">
      <c r="B2" s="222" t="s">
        <v>104</v>
      </c>
      <c r="C2" s="222"/>
      <c r="D2" s="222"/>
      <c r="E2" s="222"/>
      <c r="F2" s="222"/>
      <c r="G2" s="222"/>
      <c r="H2" s="222"/>
      <c r="I2" s="222"/>
      <c r="J2" s="222"/>
      <c r="K2" s="222"/>
    </row>
    <row r="3" spans="2:11" ht="15.75" customHeight="1">
      <c r="B3" s="222" t="s">
        <v>84</v>
      </c>
      <c r="C3" s="222"/>
      <c r="D3" s="222"/>
      <c r="E3" s="222"/>
      <c r="F3" s="222"/>
      <c r="G3" s="222"/>
      <c r="H3" s="222"/>
      <c r="I3" s="222"/>
      <c r="J3" s="222"/>
      <c r="K3" s="222"/>
    </row>
    <row r="4" spans="2:11" ht="15.75">
      <c r="B4" s="40"/>
      <c r="C4" s="40"/>
      <c r="D4" s="40"/>
      <c r="E4" s="40"/>
      <c r="F4" s="40"/>
      <c r="G4" s="40"/>
      <c r="H4" s="40"/>
      <c r="I4" s="40"/>
      <c r="J4" s="40"/>
      <c r="K4" s="40"/>
    </row>
    <row r="5" spans="2:11" ht="15.75">
      <c r="B5" s="67"/>
      <c r="C5" s="67"/>
      <c r="D5" s="40"/>
      <c r="E5" s="66" t="s">
        <v>78</v>
      </c>
      <c r="F5" s="66"/>
      <c r="G5" s="66"/>
      <c r="H5" s="66"/>
      <c r="I5" s="40"/>
      <c r="J5" s="40"/>
      <c r="K5" s="40"/>
    </row>
    <row r="6" spans="2:11" ht="15.75">
      <c r="B6" s="260"/>
      <c r="C6" s="260"/>
      <c r="D6" s="40"/>
      <c r="E6" s="66" t="s">
        <v>79</v>
      </c>
      <c r="F6" s="66"/>
      <c r="G6" s="66"/>
      <c r="H6" s="66"/>
      <c r="I6" s="40"/>
      <c r="J6" s="40"/>
      <c r="K6" s="40"/>
    </row>
    <row r="7" spans="2:11" ht="15" customHeight="1">
      <c r="B7" s="261"/>
      <c r="C7" s="261"/>
      <c r="D7" s="40"/>
      <c r="E7" s="66" t="s">
        <v>80</v>
      </c>
      <c r="F7" s="66"/>
      <c r="G7" s="66"/>
      <c r="H7" s="66"/>
      <c r="I7" s="40"/>
      <c r="J7" s="40"/>
      <c r="K7" s="40"/>
    </row>
    <row r="8" spans="2:11" ht="15" customHeight="1">
      <c r="B8" s="112"/>
      <c r="C8" s="112"/>
      <c r="D8" s="40"/>
      <c r="E8" s="66"/>
      <c r="F8" s="66"/>
      <c r="G8" s="66"/>
      <c r="H8" s="66"/>
      <c r="I8" s="40"/>
      <c r="J8" s="40"/>
      <c r="K8" s="40"/>
    </row>
    <row r="9" spans="2:11" ht="15" customHeight="1">
      <c r="B9" s="112"/>
      <c r="C9" s="112"/>
      <c r="D9" s="40"/>
      <c r="E9" s="66"/>
      <c r="F9" s="66"/>
      <c r="G9" s="66"/>
      <c r="H9" s="66"/>
      <c r="I9" s="40"/>
      <c r="J9" s="40"/>
      <c r="K9" s="40"/>
    </row>
    <row r="10" spans="2:11" ht="15">
      <c r="B10" s="257" t="s">
        <v>120</v>
      </c>
      <c r="C10" s="257"/>
      <c r="D10" s="257"/>
      <c r="E10" s="257"/>
      <c r="F10" s="257"/>
      <c r="G10" s="257"/>
      <c r="H10" s="257"/>
      <c r="I10" s="257"/>
      <c r="J10" s="257"/>
      <c r="K10" s="257"/>
    </row>
    <row r="11" spans="2:11" ht="15">
      <c r="B11" s="119" t="s">
        <v>51</v>
      </c>
      <c r="C11" s="120"/>
      <c r="D11" s="120"/>
      <c r="E11" s="120"/>
      <c r="F11" s="120"/>
      <c r="G11" s="120"/>
      <c r="H11" s="120"/>
      <c r="I11" s="120"/>
      <c r="J11" s="120"/>
      <c r="K11" s="121"/>
    </row>
    <row r="12" spans="2:11" ht="15">
      <c r="B12" s="186"/>
      <c r="C12" s="186"/>
      <c r="D12" s="186"/>
      <c r="E12" s="186"/>
      <c r="F12" s="186"/>
      <c r="G12" s="186"/>
      <c r="H12" s="186"/>
      <c r="I12" s="186"/>
      <c r="J12" s="186"/>
      <c r="K12" s="186"/>
    </row>
    <row r="13" spans="2:11" ht="15" customHeight="1">
      <c r="B13" s="160" t="s">
        <v>3</v>
      </c>
      <c r="C13" s="162"/>
      <c r="D13" s="187" t="s">
        <v>4</v>
      </c>
      <c r="E13" s="188"/>
      <c r="F13" s="188"/>
      <c r="G13" s="188"/>
      <c r="H13" s="160" t="s">
        <v>5</v>
      </c>
      <c r="I13" s="161"/>
      <c r="J13" s="162"/>
      <c r="K13" s="189" t="s">
        <v>88</v>
      </c>
    </row>
    <row r="14" spans="2:11" ht="15">
      <c r="B14" s="163"/>
      <c r="C14" s="165"/>
      <c r="D14" s="33">
        <v>1</v>
      </c>
      <c r="E14" s="33">
        <v>2</v>
      </c>
      <c r="F14" s="33">
        <v>3</v>
      </c>
      <c r="G14" s="33">
        <v>4</v>
      </c>
      <c r="H14" s="163"/>
      <c r="I14" s="164"/>
      <c r="J14" s="165"/>
      <c r="K14" s="190"/>
    </row>
    <row r="15" spans="2:11" ht="15">
      <c r="B15" s="118"/>
      <c r="C15" s="118"/>
      <c r="D15" s="118"/>
      <c r="E15" s="118"/>
      <c r="F15" s="118"/>
      <c r="G15" s="118"/>
      <c r="H15" s="118"/>
      <c r="I15" s="118"/>
      <c r="J15" s="118"/>
      <c r="K15" s="118"/>
    </row>
    <row r="16" spans="2:11" ht="15">
      <c r="B16" s="119" t="s">
        <v>52</v>
      </c>
      <c r="C16" s="120"/>
      <c r="D16" s="120"/>
      <c r="E16" s="120"/>
      <c r="F16" s="120"/>
      <c r="G16" s="120"/>
      <c r="H16" s="120"/>
      <c r="I16" s="120"/>
      <c r="J16" s="120"/>
      <c r="K16" s="121"/>
    </row>
    <row r="17" spans="2:11" ht="57" customHeight="1">
      <c r="B17" s="144" t="s">
        <v>133</v>
      </c>
      <c r="C17" s="145"/>
      <c r="D17" s="157"/>
      <c r="E17" s="157"/>
      <c r="F17" s="159"/>
      <c r="G17" s="159"/>
      <c r="H17" s="122" t="s">
        <v>7</v>
      </c>
      <c r="I17" s="123"/>
      <c r="J17" s="124"/>
      <c r="K17" s="137" t="s">
        <v>134</v>
      </c>
    </row>
    <row r="18" spans="2:11" ht="0.75" customHeight="1" hidden="1">
      <c r="B18" s="146"/>
      <c r="C18" s="147"/>
      <c r="D18" s="217"/>
      <c r="E18" s="217"/>
      <c r="F18" s="214"/>
      <c r="G18" s="214"/>
      <c r="H18" s="125"/>
      <c r="I18" s="126"/>
      <c r="J18" s="127"/>
      <c r="K18" s="138"/>
    </row>
    <row r="19" spans="2:11" ht="15" customHeight="1" hidden="1">
      <c r="B19" s="146"/>
      <c r="C19" s="147"/>
      <c r="D19" s="217"/>
      <c r="E19" s="217"/>
      <c r="F19" s="214"/>
      <c r="G19" s="214"/>
      <c r="H19" s="125"/>
      <c r="I19" s="126"/>
      <c r="J19" s="127"/>
      <c r="K19" s="138"/>
    </row>
    <row r="20" spans="2:11" ht="0.75" customHeight="1" hidden="1">
      <c r="B20" s="146"/>
      <c r="C20" s="147"/>
      <c r="D20" s="217"/>
      <c r="E20" s="217"/>
      <c r="F20" s="214"/>
      <c r="G20" s="214"/>
      <c r="H20" s="125"/>
      <c r="I20" s="126"/>
      <c r="J20" s="127"/>
      <c r="K20" s="138"/>
    </row>
    <row r="21" spans="2:11" ht="15" customHeight="1" hidden="1">
      <c r="B21" s="146"/>
      <c r="C21" s="147"/>
      <c r="D21" s="217"/>
      <c r="E21" s="217"/>
      <c r="F21" s="214"/>
      <c r="G21" s="214"/>
      <c r="H21" s="125"/>
      <c r="I21" s="126"/>
      <c r="J21" s="127"/>
      <c r="K21" s="138"/>
    </row>
    <row r="22" spans="2:11" ht="15" customHeight="1" hidden="1">
      <c r="B22" s="146"/>
      <c r="C22" s="147"/>
      <c r="D22" s="217"/>
      <c r="E22" s="217"/>
      <c r="F22" s="214"/>
      <c r="G22" s="214"/>
      <c r="H22" s="125"/>
      <c r="I22" s="126"/>
      <c r="J22" s="127"/>
      <c r="K22" s="138"/>
    </row>
    <row r="23" spans="2:11" ht="5.25" customHeight="1" hidden="1">
      <c r="B23" s="146"/>
      <c r="C23" s="147"/>
      <c r="D23" s="213"/>
      <c r="E23" s="213"/>
      <c r="F23" s="214"/>
      <c r="G23" s="214"/>
      <c r="H23" s="125"/>
      <c r="I23" s="126"/>
      <c r="J23" s="127"/>
      <c r="K23" s="138"/>
    </row>
    <row r="24" spans="2:11" ht="4.5" customHeight="1" hidden="1">
      <c r="B24" s="146"/>
      <c r="C24" s="147"/>
      <c r="D24" s="213"/>
      <c r="E24" s="213"/>
      <c r="F24" s="214"/>
      <c r="G24" s="214"/>
      <c r="H24" s="125"/>
      <c r="I24" s="126"/>
      <c r="J24" s="127"/>
      <c r="K24" s="138"/>
    </row>
    <row r="25" spans="2:11" ht="15" customHeight="1" hidden="1">
      <c r="B25" s="146"/>
      <c r="C25" s="147"/>
      <c r="D25" s="213"/>
      <c r="E25" s="213"/>
      <c r="F25" s="214"/>
      <c r="G25" s="214"/>
      <c r="H25" s="125"/>
      <c r="I25" s="126"/>
      <c r="J25" s="127"/>
      <c r="K25" s="138"/>
    </row>
    <row r="26" spans="2:11" ht="15" customHeight="1" hidden="1">
      <c r="B26" s="146"/>
      <c r="C26" s="147"/>
      <c r="D26" s="213"/>
      <c r="E26" s="213"/>
      <c r="F26" s="214"/>
      <c r="G26" s="214"/>
      <c r="H26" s="125"/>
      <c r="I26" s="126"/>
      <c r="J26" s="127"/>
      <c r="K26" s="138"/>
    </row>
    <row r="27" spans="2:11" ht="15" customHeight="1" hidden="1">
      <c r="B27" s="146"/>
      <c r="C27" s="147"/>
      <c r="D27" s="213"/>
      <c r="E27" s="213"/>
      <c r="F27" s="214"/>
      <c r="G27" s="214"/>
      <c r="H27" s="125"/>
      <c r="I27" s="126"/>
      <c r="J27" s="127"/>
      <c r="K27" s="138"/>
    </row>
    <row r="28" spans="2:11" ht="15" customHeight="1" hidden="1">
      <c r="B28" s="146"/>
      <c r="C28" s="147"/>
      <c r="D28" s="213"/>
      <c r="E28" s="213"/>
      <c r="F28" s="214"/>
      <c r="G28" s="214"/>
      <c r="H28" s="125"/>
      <c r="I28" s="126"/>
      <c r="J28" s="127"/>
      <c r="K28" s="138"/>
    </row>
    <row r="29" spans="2:11" ht="12" customHeight="1" hidden="1">
      <c r="B29" s="146"/>
      <c r="C29" s="147"/>
      <c r="D29" s="213"/>
      <c r="E29" s="213"/>
      <c r="F29" s="214"/>
      <c r="G29" s="214"/>
      <c r="H29" s="125"/>
      <c r="I29" s="126"/>
      <c r="J29" s="127"/>
      <c r="K29" s="138"/>
    </row>
    <row r="30" spans="2:11" ht="17.25" customHeight="1" hidden="1">
      <c r="B30" s="146"/>
      <c r="C30" s="147"/>
      <c r="D30" s="213"/>
      <c r="E30" s="213"/>
      <c r="F30" s="214"/>
      <c r="G30" s="214"/>
      <c r="H30" s="125"/>
      <c r="I30" s="126"/>
      <c r="J30" s="127"/>
      <c r="K30" s="138"/>
    </row>
    <row r="31" spans="2:11" ht="15" customHeight="1" hidden="1">
      <c r="B31" s="146"/>
      <c r="C31" s="147"/>
      <c r="D31" s="213"/>
      <c r="E31" s="213"/>
      <c r="F31" s="214"/>
      <c r="G31" s="214"/>
      <c r="H31" s="125"/>
      <c r="I31" s="126"/>
      <c r="J31" s="127"/>
      <c r="K31" s="138"/>
    </row>
    <row r="32" spans="2:11" ht="15" customHeight="1" hidden="1">
      <c r="B32" s="146"/>
      <c r="C32" s="147"/>
      <c r="D32" s="213"/>
      <c r="E32" s="213"/>
      <c r="F32" s="214"/>
      <c r="G32" s="214"/>
      <c r="H32" s="125"/>
      <c r="I32" s="126"/>
      <c r="J32" s="127"/>
      <c r="K32" s="138"/>
    </row>
    <row r="33" spans="2:11" ht="15" customHeight="1" hidden="1">
      <c r="B33" s="146"/>
      <c r="C33" s="147"/>
      <c r="D33" s="213"/>
      <c r="E33" s="213"/>
      <c r="F33" s="214"/>
      <c r="G33" s="214"/>
      <c r="H33" s="125"/>
      <c r="I33" s="126"/>
      <c r="J33" s="127"/>
      <c r="K33" s="138"/>
    </row>
    <row r="34" spans="2:11" ht="15" customHeight="1" hidden="1">
      <c r="B34" s="148"/>
      <c r="C34" s="149"/>
      <c r="D34" s="213"/>
      <c r="E34" s="213"/>
      <c r="F34" s="214"/>
      <c r="G34" s="214"/>
      <c r="H34" s="134"/>
      <c r="I34" s="135"/>
      <c r="J34" s="136"/>
      <c r="K34" s="141"/>
    </row>
    <row r="35" spans="2:11" ht="26.25" customHeight="1">
      <c r="B35" s="119" t="s">
        <v>53</v>
      </c>
      <c r="C35" s="120"/>
      <c r="D35" s="120"/>
      <c r="E35" s="120"/>
      <c r="F35" s="120"/>
      <c r="G35" s="120"/>
      <c r="H35" s="120"/>
      <c r="I35" s="120"/>
      <c r="J35" s="120"/>
      <c r="K35" s="121"/>
    </row>
    <row r="36" spans="2:11" ht="20.25" customHeight="1">
      <c r="B36" s="150" t="s">
        <v>112</v>
      </c>
      <c r="C36" s="151"/>
      <c r="D36" s="156"/>
      <c r="E36" s="156"/>
      <c r="F36" s="158"/>
      <c r="G36" s="158"/>
      <c r="H36" s="122" t="s">
        <v>54</v>
      </c>
      <c r="I36" s="123"/>
      <c r="J36" s="124"/>
      <c r="K36" s="250"/>
    </row>
    <row r="37" spans="2:11" ht="5.25" customHeight="1" hidden="1">
      <c r="B37" s="152"/>
      <c r="C37" s="153"/>
      <c r="D37" s="156"/>
      <c r="E37" s="156"/>
      <c r="F37" s="158"/>
      <c r="G37" s="158"/>
      <c r="H37" s="125"/>
      <c r="I37" s="126"/>
      <c r="J37" s="127"/>
      <c r="K37" s="251"/>
    </row>
    <row r="38" spans="2:11" ht="5.25" customHeight="1" hidden="1">
      <c r="B38" s="152"/>
      <c r="C38" s="153"/>
      <c r="D38" s="156"/>
      <c r="E38" s="156"/>
      <c r="F38" s="158"/>
      <c r="G38" s="158"/>
      <c r="H38" s="125"/>
      <c r="I38" s="126"/>
      <c r="J38" s="127"/>
      <c r="K38" s="251"/>
    </row>
    <row r="39" spans="2:11" ht="15" customHeight="1" hidden="1">
      <c r="B39" s="152"/>
      <c r="C39" s="153"/>
      <c r="D39" s="157"/>
      <c r="E39" s="157"/>
      <c r="F39" s="159"/>
      <c r="G39" s="159"/>
      <c r="H39" s="125"/>
      <c r="I39" s="126"/>
      <c r="J39" s="127"/>
      <c r="K39" s="251"/>
    </row>
    <row r="40" spans="2:11" ht="18" customHeight="1" hidden="1">
      <c r="B40" s="152"/>
      <c r="C40" s="153"/>
      <c r="D40" s="196"/>
      <c r="E40" s="196"/>
      <c r="F40" s="183"/>
      <c r="G40" s="183"/>
      <c r="H40" s="125"/>
      <c r="I40" s="126"/>
      <c r="J40" s="127"/>
      <c r="K40" s="251"/>
    </row>
    <row r="41" spans="2:11" ht="10.5" customHeight="1" hidden="1">
      <c r="B41" s="152"/>
      <c r="C41" s="153"/>
      <c r="D41" s="156"/>
      <c r="E41" s="156"/>
      <c r="F41" s="158"/>
      <c r="G41" s="158"/>
      <c r="H41" s="125"/>
      <c r="I41" s="126"/>
      <c r="J41" s="127"/>
      <c r="K41" s="251"/>
    </row>
    <row r="42" spans="2:11" ht="15" customHeight="1" hidden="1">
      <c r="B42" s="58"/>
      <c r="C42" s="59"/>
      <c r="D42" s="156"/>
      <c r="E42" s="156"/>
      <c r="F42" s="158"/>
      <c r="G42" s="158"/>
      <c r="H42" s="125"/>
      <c r="I42" s="126"/>
      <c r="J42" s="127"/>
      <c r="K42" s="251"/>
    </row>
    <row r="43" spans="2:11" ht="15" customHeight="1" hidden="1">
      <c r="B43" s="58"/>
      <c r="C43" s="59"/>
      <c r="D43" s="156"/>
      <c r="E43" s="156"/>
      <c r="F43" s="158"/>
      <c r="G43" s="158"/>
      <c r="H43" s="125"/>
      <c r="I43" s="126"/>
      <c r="J43" s="127"/>
      <c r="K43" s="251"/>
    </row>
    <row r="44" spans="2:11" ht="15" customHeight="1" hidden="1">
      <c r="B44" s="60"/>
      <c r="C44" s="26"/>
      <c r="D44" s="157"/>
      <c r="E44" s="157"/>
      <c r="F44" s="159"/>
      <c r="G44" s="159"/>
      <c r="H44" s="125"/>
      <c r="I44" s="126"/>
      <c r="J44" s="127"/>
      <c r="K44" s="251"/>
    </row>
    <row r="45" spans="2:11" ht="13.5" customHeight="1" hidden="1">
      <c r="B45" s="146"/>
      <c r="C45" s="147"/>
      <c r="D45" s="255"/>
      <c r="E45" s="255"/>
      <c r="F45" s="253"/>
      <c r="G45" s="158"/>
      <c r="H45" s="125"/>
      <c r="I45" s="126"/>
      <c r="J45" s="127"/>
      <c r="K45" s="251"/>
    </row>
    <row r="46" spans="2:11" ht="27" customHeight="1" hidden="1">
      <c r="B46" s="146"/>
      <c r="C46" s="147"/>
      <c r="D46" s="255"/>
      <c r="E46" s="255"/>
      <c r="F46" s="253"/>
      <c r="G46" s="158"/>
      <c r="H46" s="125"/>
      <c r="I46" s="126"/>
      <c r="J46" s="127"/>
      <c r="K46" s="251"/>
    </row>
    <row r="47" spans="2:11" ht="15" customHeight="1" hidden="1">
      <c r="B47" s="146"/>
      <c r="C47" s="147"/>
      <c r="D47" s="255"/>
      <c r="E47" s="255"/>
      <c r="F47" s="253"/>
      <c r="G47" s="158"/>
      <c r="H47" s="125"/>
      <c r="I47" s="126"/>
      <c r="J47" s="127"/>
      <c r="K47" s="251"/>
    </row>
    <row r="48" spans="2:11" ht="15" customHeight="1" hidden="1">
      <c r="B48" s="146"/>
      <c r="C48" s="147"/>
      <c r="D48" s="255"/>
      <c r="E48" s="255"/>
      <c r="F48" s="253"/>
      <c r="G48" s="158"/>
      <c r="H48" s="125"/>
      <c r="I48" s="126"/>
      <c r="J48" s="127"/>
      <c r="K48" s="251"/>
    </row>
    <row r="49" spans="2:11" ht="15" customHeight="1" hidden="1">
      <c r="B49" s="146"/>
      <c r="C49" s="147"/>
      <c r="D49" s="255"/>
      <c r="E49" s="255"/>
      <c r="F49" s="253"/>
      <c r="G49" s="158"/>
      <c r="H49" s="125"/>
      <c r="I49" s="126"/>
      <c r="J49" s="127"/>
      <c r="K49" s="251"/>
    </row>
    <row r="50" spans="2:11" ht="15" customHeight="1" hidden="1">
      <c r="B50" s="148"/>
      <c r="C50" s="149"/>
      <c r="D50" s="256"/>
      <c r="E50" s="256"/>
      <c r="F50" s="254"/>
      <c r="G50" s="159"/>
      <c r="H50" s="134"/>
      <c r="I50" s="135"/>
      <c r="J50" s="136"/>
      <c r="K50" s="252"/>
    </row>
    <row r="51" spans="2:11" ht="15">
      <c r="B51" s="119" t="s">
        <v>55</v>
      </c>
      <c r="C51" s="120"/>
      <c r="D51" s="120"/>
      <c r="E51" s="120"/>
      <c r="F51" s="120"/>
      <c r="G51" s="120"/>
      <c r="H51" s="120"/>
      <c r="I51" s="120"/>
      <c r="J51" s="120"/>
      <c r="K51" s="121"/>
    </row>
    <row r="52" spans="2:11" ht="15.75" customHeight="1">
      <c r="B52" s="150" t="s">
        <v>118</v>
      </c>
      <c r="C52" s="151"/>
      <c r="D52" s="196"/>
      <c r="E52" s="196"/>
      <c r="F52" s="183"/>
      <c r="G52" s="183"/>
      <c r="H52" s="122" t="s">
        <v>7</v>
      </c>
      <c r="I52" s="123"/>
      <c r="J52" s="124"/>
      <c r="K52" s="137" t="s">
        <v>135</v>
      </c>
    </row>
    <row r="53" spans="2:11" ht="5.25" customHeight="1">
      <c r="B53" s="152"/>
      <c r="C53" s="153"/>
      <c r="D53" s="156"/>
      <c r="E53" s="156"/>
      <c r="F53" s="158"/>
      <c r="G53" s="158"/>
      <c r="H53" s="125"/>
      <c r="I53" s="126"/>
      <c r="J53" s="127"/>
      <c r="K53" s="138"/>
    </row>
    <row r="54" spans="2:11" ht="15" customHeight="1" hidden="1">
      <c r="B54" s="152"/>
      <c r="C54" s="153"/>
      <c r="D54" s="156"/>
      <c r="E54" s="156"/>
      <c r="F54" s="158"/>
      <c r="G54" s="158"/>
      <c r="H54" s="125"/>
      <c r="I54" s="126"/>
      <c r="J54" s="127"/>
      <c r="K54" s="138"/>
    </row>
    <row r="55" spans="2:11" ht="15" customHeight="1" hidden="1">
      <c r="B55" s="152"/>
      <c r="C55" s="153"/>
      <c r="D55" s="156"/>
      <c r="E55" s="156"/>
      <c r="F55" s="158"/>
      <c r="G55" s="158"/>
      <c r="H55" s="125"/>
      <c r="I55" s="126"/>
      <c r="J55" s="127"/>
      <c r="K55" s="138"/>
    </row>
    <row r="56" spans="2:11" ht="15" customHeight="1" hidden="1">
      <c r="B56" s="152"/>
      <c r="C56" s="153"/>
      <c r="D56" s="156"/>
      <c r="E56" s="156"/>
      <c r="F56" s="158"/>
      <c r="G56" s="158"/>
      <c r="H56" s="125"/>
      <c r="I56" s="126"/>
      <c r="J56" s="127"/>
      <c r="K56" s="138"/>
    </row>
    <row r="57" spans="2:11" ht="15" customHeight="1" hidden="1">
      <c r="B57" s="152"/>
      <c r="C57" s="153"/>
      <c r="D57" s="156"/>
      <c r="E57" s="156"/>
      <c r="F57" s="158"/>
      <c r="G57" s="158"/>
      <c r="H57" s="125"/>
      <c r="I57" s="126"/>
      <c r="J57" s="127"/>
      <c r="K57" s="138"/>
    </row>
    <row r="58" spans="2:11" ht="15" customHeight="1" hidden="1">
      <c r="B58" s="152"/>
      <c r="C58" s="153"/>
      <c r="D58" s="156"/>
      <c r="E58" s="156"/>
      <c r="F58" s="158"/>
      <c r="G58" s="158"/>
      <c r="H58" s="125"/>
      <c r="I58" s="126"/>
      <c r="J58" s="127"/>
      <c r="K58" s="138"/>
    </row>
    <row r="59" spans="2:11" ht="15" customHeight="1" hidden="1">
      <c r="B59" s="152"/>
      <c r="C59" s="153"/>
      <c r="D59" s="156"/>
      <c r="E59" s="156"/>
      <c r="F59" s="158"/>
      <c r="G59" s="158"/>
      <c r="H59" s="125"/>
      <c r="I59" s="126"/>
      <c r="J59" s="127"/>
      <c r="K59" s="138"/>
    </row>
    <row r="60" spans="2:11" ht="21" customHeight="1">
      <c r="B60" s="152"/>
      <c r="C60" s="153"/>
      <c r="D60" s="156"/>
      <c r="E60" s="156"/>
      <c r="F60" s="158"/>
      <c r="G60" s="158"/>
      <c r="H60" s="125"/>
      <c r="I60" s="126"/>
      <c r="J60" s="127"/>
      <c r="K60" s="138"/>
    </row>
    <row r="61" spans="2:11" ht="40.5" customHeight="1" hidden="1">
      <c r="B61" s="152"/>
      <c r="C61" s="153"/>
      <c r="D61" s="156"/>
      <c r="E61" s="156"/>
      <c r="F61" s="158"/>
      <c r="G61" s="158"/>
      <c r="H61" s="125"/>
      <c r="I61" s="126"/>
      <c r="J61" s="127"/>
      <c r="K61" s="138"/>
    </row>
    <row r="62" spans="2:11" ht="15" customHeight="1" hidden="1">
      <c r="B62" s="152"/>
      <c r="C62" s="153"/>
      <c r="D62" s="156"/>
      <c r="E62" s="156"/>
      <c r="F62" s="158"/>
      <c r="G62" s="158"/>
      <c r="H62" s="125"/>
      <c r="I62" s="126"/>
      <c r="J62" s="127"/>
      <c r="K62" s="138"/>
    </row>
    <row r="63" spans="2:11" ht="15" customHeight="1" hidden="1">
      <c r="B63" s="152"/>
      <c r="C63" s="153"/>
      <c r="D63" s="156"/>
      <c r="E63" s="156"/>
      <c r="F63" s="158"/>
      <c r="G63" s="158"/>
      <c r="H63" s="125"/>
      <c r="I63" s="126"/>
      <c r="J63" s="127"/>
      <c r="K63" s="138"/>
    </row>
    <row r="64" spans="2:11" ht="15" customHeight="1" hidden="1">
      <c r="B64" s="152"/>
      <c r="C64" s="153"/>
      <c r="D64" s="156"/>
      <c r="E64" s="156"/>
      <c r="F64" s="158"/>
      <c r="G64" s="158"/>
      <c r="H64" s="125"/>
      <c r="I64" s="126"/>
      <c r="J64" s="127"/>
      <c r="K64" s="138"/>
    </row>
    <row r="65" spans="2:11" ht="15" customHeight="1" hidden="1">
      <c r="B65" s="152"/>
      <c r="C65" s="153"/>
      <c r="D65" s="156"/>
      <c r="E65" s="156"/>
      <c r="F65" s="158"/>
      <c r="G65" s="158"/>
      <c r="H65" s="125"/>
      <c r="I65" s="126"/>
      <c r="J65" s="127"/>
      <c r="K65" s="138"/>
    </row>
    <row r="66" spans="2:11" ht="15" customHeight="1" hidden="1">
      <c r="B66" s="152"/>
      <c r="C66" s="153"/>
      <c r="D66" s="156"/>
      <c r="E66" s="156"/>
      <c r="F66" s="158"/>
      <c r="G66" s="158"/>
      <c r="H66" s="125"/>
      <c r="I66" s="126"/>
      <c r="J66" s="127"/>
      <c r="K66" s="138"/>
    </row>
    <row r="67" spans="2:11" ht="15" customHeight="1" hidden="1">
      <c r="B67" s="152"/>
      <c r="C67" s="153"/>
      <c r="D67" s="156"/>
      <c r="E67" s="156"/>
      <c r="F67" s="158"/>
      <c r="G67" s="158"/>
      <c r="H67" s="125"/>
      <c r="I67" s="126"/>
      <c r="J67" s="127"/>
      <c r="K67" s="138"/>
    </row>
    <row r="68" spans="2:11" ht="40.5" customHeight="1" hidden="1">
      <c r="B68" s="152"/>
      <c r="C68" s="153"/>
      <c r="D68" s="156"/>
      <c r="E68" s="156"/>
      <c r="F68" s="158"/>
      <c r="G68" s="158"/>
      <c r="H68" s="125"/>
      <c r="I68" s="126"/>
      <c r="J68" s="127"/>
      <c r="K68" s="138"/>
    </row>
    <row r="69" spans="2:11" ht="15" customHeight="1" hidden="1">
      <c r="B69" s="152"/>
      <c r="C69" s="153"/>
      <c r="D69" s="156"/>
      <c r="E69" s="156"/>
      <c r="F69" s="158"/>
      <c r="G69" s="158"/>
      <c r="H69" s="125"/>
      <c r="I69" s="126"/>
      <c r="J69" s="127"/>
      <c r="K69" s="141"/>
    </row>
    <row r="70" spans="2:11" ht="15" customHeight="1" hidden="1">
      <c r="B70" s="152"/>
      <c r="C70" s="153"/>
      <c r="D70" s="156"/>
      <c r="E70" s="156"/>
      <c r="F70" s="158"/>
      <c r="G70" s="158"/>
      <c r="H70" s="125"/>
      <c r="I70" s="126"/>
      <c r="J70" s="127"/>
      <c r="K70" s="137"/>
    </row>
    <row r="71" spans="2:11" ht="15" customHeight="1" hidden="1">
      <c r="B71" s="152"/>
      <c r="C71" s="153"/>
      <c r="D71" s="156"/>
      <c r="E71" s="156"/>
      <c r="F71" s="158"/>
      <c r="G71" s="158"/>
      <c r="H71" s="125"/>
      <c r="I71" s="126"/>
      <c r="J71" s="127"/>
      <c r="K71" s="138"/>
    </row>
    <row r="72" spans="2:11" ht="15" customHeight="1" hidden="1">
      <c r="B72" s="152"/>
      <c r="C72" s="153"/>
      <c r="D72" s="156"/>
      <c r="E72" s="156"/>
      <c r="F72" s="158"/>
      <c r="G72" s="158"/>
      <c r="H72" s="125"/>
      <c r="I72" s="126"/>
      <c r="J72" s="127"/>
      <c r="K72" s="138"/>
    </row>
    <row r="73" spans="2:11" ht="15" customHeight="1" hidden="1">
      <c r="B73" s="152"/>
      <c r="C73" s="153"/>
      <c r="D73" s="156"/>
      <c r="E73" s="156"/>
      <c r="F73" s="158"/>
      <c r="G73" s="158"/>
      <c r="H73" s="125"/>
      <c r="I73" s="126"/>
      <c r="J73" s="127"/>
      <c r="K73" s="138"/>
    </row>
    <row r="74" spans="2:11" ht="15" customHeight="1" hidden="1">
      <c r="B74" s="152"/>
      <c r="C74" s="153"/>
      <c r="D74" s="157"/>
      <c r="E74" s="157"/>
      <c r="F74" s="159"/>
      <c r="G74" s="159"/>
      <c r="H74" s="125"/>
      <c r="I74" s="126"/>
      <c r="J74" s="127"/>
      <c r="K74" s="138"/>
    </row>
    <row r="75" spans="2:11" ht="50.25" customHeight="1" hidden="1">
      <c r="B75" s="152"/>
      <c r="C75" s="153"/>
      <c r="D75" s="213"/>
      <c r="E75" s="213"/>
      <c r="F75" s="214"/>
      <c r="G75" s="214"/>
      <c r="H75" s="125"/>
      <c r="I75" s="126"/>
      <c r="J75" s="127"/>
      <c r="K75" s="138"/>
    </row>
    <row r="76" spans="2:11" ht="40.5" customHeight="1" hidden="1">
      <c r="B76" s="152"/>
      <c r="C76" s="153"/>
      <c r="D76" s="213"/>
      <c r="E76" s="213"/>
      <c r="F76" s="214"/>
      <c r="G76" s="214"/>
      <c r="H76" s="125"/>
      <c r="I76" s="126"/>
      <c r="J76" s="127"/>
      <c r="K76" s="138"/>
    </row>
    <row r="77" spans="2:11" ht="15" customHeight="1" hidden="1">
      <c r="B77" s="152"/>
      <c r="C77" s="153"/>
      <c r="D77" s="213"/>
      <c r="E77" s="213"/>
      <c r="F77" s="214"/>
      <c r="G77" s="214"/>
      <c r="H77" s="125"/>
      <c r="I77" s="126"/>
      <c r="J77" s="127"/>
      <c r="K77" s="138"/>
    </row>
    <row r="78" spans="2:11" ht="15" customHeight="1" hidden="1">
      <c r="B78" s="152"/>
      <c r="C78" s="153"/>
      <c r="D78" s="213"/>
      <c r="E78" s="213"/>
      <c r="F78" s="214"/>
      <c r="G78" s="214"/>
      <c r="H78" s="125"/>
      <c r="I78" s="126"/>
      <c r="J78" s="127"/>
      <c r="K78" s="138"/>
    </row>
    <row r="79" spans="2:11" ht="15" customHeight="1" hidden="1">
      <c r="B79" s="152"/>
      <c r="C79" s="153"/>
      <c r="D79" s="213"/>
      <c r="E79" s="213"/>
      <c r="F79" s="214"/>
      <c r="G79" s="214"/>
      <c r="H79" s="125"/>
      <c r="I79" s="126"/>
      <c r="J79" s="127"/>
      <c r="K79" s="138"/>
    </row>
    <row r="80" spans="2:11" ht="15" customHeight="1" hidden="1">
      <c r="B80" s="152"/>
      <c r="C80" s="153"/>
      <c r="D80" s="213"/>
      <c r="E80" s="213"/>
      <c r="F80" s="214"/>
      <c r="G80" s="214"/>
      <c r="H80" s="125"/>
      <c r="I80" s="126"/>
      <c r="J80" s="127"/>
      <c r="K80" s="138"/>
    </row>
    <row r="81" spans="2:11" ht="15" customHeight="1" hidden="1">
      <c r="B81" s="152"/>
      <c r="C81" s="153"/>
      <c r="D81" s="213"/>
      <c r="E81" s="213"/>
      <c r="F81" s="214"/>
      <c r="G81" s="214"/>
      <c r="H81" s="125"/>
      <c r="I81" s="126"/>
      <c r="J81" s="127"/>
      <c r="K81" s="138"/>
    </row>
    <row r="82" spans="2:11" ht="19.5" customHeight="1" hidden="1">
      <c r="B82" s="154"/>
      <c r="C82" s="155"/>
      <c r="D82" s="131"/>
      <c r="E82" s="131"/>
      <c r="F82" s="183"/>
      <c r="G82" s="183"/>
      <c r="H82" s="134"/>
      <c r="I82" s="135"/>
      <c r="J82" s="136"/>
      <c r="K82" s="138"/>
    </row>
    <row r="83" spans="2:11" ht="47.25" customHeight="1">
      <c r="B83" s="247" t="s">
        <v>56</v>
      </c>
      <c r="C83" s="248"/>
      <c r="D83" s="248"/>
      <c r="E83" s="248"/>
      <c r="F83" s="248"/>
      <c r="G83" s="248"/>
      <c r="H83" s="248"/>
      <c r="I83" s="248"/>
      <c r="J83" s="248"/>
      <c r="K83" s="249"/>
    </row>
    <row r="84" spans="2:11" ht="39" customHeight="1">
      <c r="B84" s="144" t="s">
        <v>119</v>
      </c>
      <c r="C84" s="145"/>
      <c r="D84" s="157"/>
      <c r="E84" s="157"/>
      <c r="F84" s="159"/>
      <c r="G84" s="159"/>
      <c r="H84" s="122" t="s">
        <v>7</v>
      </c>
      <c r="I84" s="123"/>
      <c r="J84" s="124"/>
      <c r="K84" s="137" t="s">
        <v>135</v>
      </c>
    </row>
    <row r="85" spans="2:11" ht="4.5" customHeight="1" hidden="1">
      <c r="B85" s="146"/>
      <c r="C85" s="147"/>
      <c r="D85" s="217"/>
      <c r="E85" s="217"/>
      <c r="F85" s="214"/>
      <c r="G85" s="214"/>
      <c r="H85" s="125"/>
      <c r="I85" s="126"/>
      <c r="J85" s="127"/>
      <c r="K85" s="138"/>
    </row>
    <row r="86" spans="2:11" ht="67.5" customHeight="1" hidden="1">
      <c r="B86" s="146"/>
      <c r="C86" s="147"/>
      <c r="D86" s="217"/>
      <c r="E86" s="217"/>
      <c r="F86" s="214"/>
      <c r="G86" s="214"/>
      <c r="H86" s="125"/>
      <c r="I86" s="126"/>
      <c r="J86" s="127"/>
      <c r="K86" s="138"/>
    </row>
    <row r="87" spans="2:11" ht="27" customHeight="1" hidden="1">
      <c r="B87" s="146"/>
      <c r="C87" s="147"/>
      <c r="D87" s="217"/>
      <c r="E87" s="217"/>
      <c r="F87" s="214"/>
      <c r="G87" s="214"/>
      <c r="H87" s="125"/>
      <c r="I87" s="126"/>
      <c r="J87" s="127"/>
      <c r="K87" s="138"/>
    </row>
    <row r="88" spans="2:11" ht="40.5" customHeight="1" hidden="1">
      <c r="B88" s="146"/>
      <c r="C88" s="147"/>
      <c r="D88" s="217"/>
      <c r="E88" s="217"/>
      <c r="F88" s="214"/>
      <c r="G88" s="214"/>
      <c r="H88" s="125"/>
      <c r="I88" s="126"/>
      <c r="J88" s="127"/>
      <c r="K88" s="138"/>
    </row>
    <row r="89" spans="2:11" ht="15" customHeight="1" hidden="1">
      <c r="B89" s="146"/>
      <c r="C89" s="147"/>
      <c r="D89" s="217"/>
      <c r="E89" s="217"/>
      <c r="F89" s="214"/>
      <c r="G89" s="214"/>
      <c r="H89" s="125"/>
      <c r="I89" s="126"/>
      <c r="J89" s="127"/>
      <c r="K89" s="138"/>
    </row>
    <row r="90" spans="2:11" ht="15" customHeight="1" hidden="1">
      <c r="B90" s="146"/>
      <c r="C90" s="147"/>
      <c r="D90" s="217"/>
      <c r="E90" s="217"/>
      <c r="F90" s="214"/>
      <c r="G90" s="214"/>
      <c r="H90" s="125"/>
      <c r="I90" s="126"/>
      <c r="J90" s="127"/>
      <c r="K90" s="138"/>
    </row>
    <row r="91" spans="2:11" ht="14.25" customHeight="1" hidden="1">
      <c r="B91" s="146"/>
      <c r="C91" s="147"/>
      <c r="D91" s="217"/>
      <c r="E91" s="217"/>
      <c r="F91" s="214"/>
      <c r="G91" s="214"/>
      <c r="H91" s="125"/>
      <c r="I91" s="126"/>
      <c r="J91" s="127"/>
      <c r="K91" s="138"/>
    </row>
    <row r="92" spans="2:11" ht="15" customHeight="1" hidden="1">
      <c r="B92" s="146"/>
      <c r="C92" s="147"/>
      <c r="D92" s="217"/>
      <c r="E92" s="217"/>
      <c r="F92" s="214"/>
      <c r="G92" s="214"/>
      <c r="H92" s="125"/>
      <c r="I92" s="126"/>
      <c r="J92" s="127"/>
      <c r="K92" s="138"/>
    </row>
    <row r="93" spans="2:11" ht="81" customHeight="1" hidden="1">
      <c r="B93" s="146"/>
      <c r="C93" s="147"/>
      <c r="D93" s="217"/>
      <c r="E93" s="217"/>
      <c r="F93" s="214"/>
      <c r="G93" s="214"/>
      <c r="H93" s="125"/>
      <c r="I93" s="126"/>
      <c r="J93" s="127"/>
      <c r="K93" s="138"/>
    </row>
    <row r="94" spans="2:11" ht="40.5" customHeight="1" hidden="1">
      <c r="B94" s="146"/>
      <c r="C94" s="147"/>
      <c r="D94" s="217"/>
      <c r="E94" s="217"/>
      <c r="F94" s="214"/>
      <c r="G94" s="214"/>
      <c r="H94" s="125"/>
      <c r="I94" s="126"/>
      <c r="J94" s="127"/>
      <c r="K94" s="138"/>
    </row>
    <row r="95" spans="2:11" ht="27" customHeight="1" hidden="1">
      <c r="B95" s="146"/>
      <c r="C95" s="147"/>
      <c r="D95" s="217"/>
      <c r="E95" s="217"/>
      <c r="F95" s="214"/>
      <c r="G95" s="214"/>
      <c r="H95" s="125"/>
      <c r="I95" s="126"/>
      <c r="J95" s="127"/>
      <c r="K95" s="138"/>
    </row>
    <row r="96" spans="2:11" ht="15" customHeight="1" hidden="1">
      <c r="B96" s="146"/>
      <c r="C96" s="147"/>
      <c r="D96" s="217"/>
      <c r="E96" s="217"/>
      <c r="F96" s="214"/>
      <c r="G96" s="214"/>
      <c r="H96" s="125"/>
      <c r="I96" s="126"/>
      <c r="J96" s="127"/>
      <c r="K96" s="138"/>
    </row>
    <row r="97" spans="2:11" ht="15" customHeight="1" hidden="1">
      <c r="B97" s="146"/>
      <c r="C97" s="147"/>
      <c r="D97" s="217"/>
      <c r="E97" s="217"/>
      <c r="F97" s="214"/>
      <c r="G97" s="214"/>
      <c r="H97" s="125"/>
      <c r="I97" s="126"/>
      <c r="J97" s="127"/>
      <c r="K97" s="138"/>
    </row>
    <row r="98" spans="2:11" ht="15" customHeight="1" hidden="1">
      <c r="B98" s="146"/>
      <c r="C98" s="147"/>
      <c r="D98" s="217"/>
      <c r="E98" s="217"/>
      <c r="F98" s="214"/>
      <c r="G98" s="214"/>
      <c r="H98" s="125"/>
      <c r="I98" s="126"/>
      <c r="J98" s="127"/>
      <c r="K98" s="138"/>
    </row>
    <row r="99" spans="2:11" ht="67.5" customHeight="1" hidden="1">
      <c r="B99" s="146"/>
      <c r="C99" s="147"/>
      <c r="D99" s="213"/>
      <c r="E99" s="213"/>
      <c r="F99" s="214"/>
      <c r="G99" s="214"/>
      <c r="H99" s="125"/>
      <c r="I99" s="126"/>
      <c r="J99" s="127"/>
      <c r="K99" s="138"/>
    </row>
    <row r="100" spans="2:11" ht="27" customHeight="1" hidden="1">
      <c r="B100" s="146"/>
      <c r="C100" s="147"/>
      <c r="D100" s="213"/>
      <c r="E100" s="213"/>
      <c r="F100" s="214"/>
      <c r="G100" s="214"/>
      <c r="H100" s="125"/>
      <c r="I100" s="126"/>
      <c r="J100" s="127"/>
      <c r="K100" s="138"/>
    </row>
    <row r="101" spans="2:11" ht="8.25" customHeight="1" hidden="1">
      <c r="B101" s="146"/>
      <c r="C101" s="147"/>
      <c r="D101" s="213"/>
      <c r="E101" s="213"/>
      <c r="F101" s="214"/>
      <c r="G101" s="214"/>
      <c r="H101" s="125"/>
      <c r="I101" s="126"/>
      <c r="J101" s="127"/>
      <c r="K101" s="138"/>
    </row>
    <row r="102" spans="2:11" ht="15" customHeight="1" hidden="1">
      <c r="B102" s="146"/>
      <c r="C102" s="147"/>
      <c r="D102" s="213"/>
      <c r="E102" s="213"/>
      <c r="F102" s="214"/>
      <c r="G102" s="214"/>
      <c r="H102" s="125"/>
      <c r="I102" s="126"/>
      <c r="J102" s="127"/>
      <c r="K102" s="138"/>
    </row>
    <row r="103" spans="2:11" ht="15" customHeight="1" hidden="1">
      <c r="B103" s="146"/>
      <c r="C103" s="147"/>
      <c r="D103" s="213"/>
      <c r="E103" s="213"/>
      <c r="F103" s="214"/>
      <c r="G103" s="214"/>
      <c r="H103" s="125"/>
      <c r="I103" s="126"/>
      <c r="J103" s="127"/>
      <c r="K103" s="138"/>
    </row>
    <row r="104" spans="2:11" ht="8.25" customHeight="1" hidden="1">
      <c r="B104" s="146"/>
      <c r="C104" s="147"/>
      <c r="D104" s="213"/>
      <c r="E104" s="213"/>
      <c r="F104" s="214"/>
      <c r="G104" s="214"/>
      <c r="H104" s="125"/>
      <c r="I104" s="126"/>
      <c r="J104" s="127"/>
      <c r="K104" s="138"/>
    </row>
    <row r="105" spans="2:11" ht="15" customHeight="1" hidden="1">
      <c r="B105" s="146"/>
      <c r="C105" s="147"/>
      <c r="D105" s="213"/>
      <c r="E105" s="213"/>
      <c r="F105" s="214"/>
      <c r="G105" s="214"/>
      <c r="H105" s="125"/>
      <c r="I105" s="126"/>
      <c r="J105" s="127"/>
      <c r="K105" s="138"/>
    </row>
    <row r="106" spans="2:11" ht="81" customHeight="1" hidden="1">
      <c r="B106" s="146"/>
      <c r="C106" s="147"/>
      <c r="D106" s="213"/>
      <c r="E106" s="213"/>
      <c r="F106" s="214"/>
      <c r="G106" s="214"/>
      <c r="H106" s="125"/>
      <c r="I106" s="126"/>
      <c r="J106" s="127"/>
      <c r="K106" s="138"/>
    </row>
    <row r="107" spans="2:11" ht="3" customHeight="1" hidden="1">
      <c r="B107" s="146"/>
      <c r="C107" s="147"/>
      <c r="D107" s="213"/>
      <c r="E107" s="213"/>
      <c r="F107" s="214"/>
      <c r="G107" s="214"/>
      <c r="H107" s="125"/>
      <c r="I107" s="126"/>
      <c r="J107" s="127"/>
      <c r="K107" s="138"/>
    </row>
    <row r="108" spans="2:11" ht="15" customHeight="1" hidden="1">
      <c r="B108" s="146"/>
      <c r="C108" s="147"/>
      <c r="D108" s="213"/>
      <c r="E108" s="213"/>
      <c r="F108" s="214"/>
      <c r="G108" s="214"/>
      <c r="H108" s="125"/>
      <c r="I108" s="126"/>
      <c r="J108" s="127"/>
      <c r="K108" s="138"/>
    </row>
    <row r="109" spans="2:11" ht="15" customHeight="1" hidden="1">
      <c r="B109" s="146"/>
      <c r="C109" s="147"/>
      <c r="D109" s="213"/>
      <c r="E109" s="213"/>
      <c r="F109" s="214"/>
      <c r="G109" s="214"/>
      <c r="H109" s="125"/>
      <c r="I109" s="126"/>
      <c r="J109" s="127"/>
      <c r="K109" s="138"/>
    </row>
    <row r="110" spans="2:11" ht="15" customHeight="1" hidden="1">
      <c r="B110" s="148"/>
      <c r="C110" s="149"/>
      <c r="D110" s="213"/>
      <c r="E110" s="213"/>
      <c r="F110" s="214"/>
      <c r="G110" s="214"/>
      <c r="H110" s="134"/>
      <c r="I110" s="135"/>
      <c r="J110" s="136"/>
      <c r="K110" s="141"/>
    </row>
    <row r="111" spans="2:11" ht="15">
      <c r="B111" s="247" t="s">
        <v>57</v>
      </c>
      <c r="C111" s="248"/>
      <c r="D111" s="248"/>
      <c r="E111" s="248"/>
      <c r="F111" s="248"/>
      <c r="G111" s="248"/>
      <c r="H111" s="248"/>
      <c r="I111" s="248"/>
      <c r="J111" s="248"/>
      <c r="K111" s="249"/>
    </row>
    <row r="112" spans="2:11" ht="15.75" customHeight="1">
      <c r="B112" s="150" t="s">
        <v>113</v>
      </c>
      <c r="C112" s="151"/>
      <c r="D112" s="227"/>
      <c r="E112" s="227"/>
      <c r="F112" s="198"/>
      <c r="G112" s="198"/>
      <c r="H112" s="122" t="s">
        <v>37</v>
      </c>
      <c r="I112" s="123"/>
      <c r="J112" s="124"/>
      <c r="K112" s="137" t="s">
        <v>136</v>
      </c>
    </row>
    <row r="113" spans="2:11" ht="12.75" customHeight="1">
      <c r="B113" s="152"/>
      <c r="C113" s="153"/>
      <c r="D113" s="228"/>
      <c r="E113" s="228"/>
      <c r="F113" s="199"/>
      <c r="G113" s="199"/>
      <c r="H113" s="125"/>
      <c r="I113" s="126"/>
      <c r="J113" s="127"/>
      <c r="K113" s="138"/>
    </row>
    <row r="114" spans="2:11" ht="15" customHeight="1" hidden="1">
      <c r="B114" s="152"/>
      <c r="C114" s="153"/>
      <c r="D114" s="82"/>
      <c r="E114" s="82"/>
      <c r="F114" s="81"/>
      <c r="G114" s="81"/>
      <c r="H114" s="125"/>
      <c r="I114" s="126"/>
      <c r="J114" s="127"/>
      <c r="K114" s="138"/>
    </row>
    <row r="115" spans="2:11" ht="15" customHeight="1" hidden="1">
      <c r="B115" s="152"/>
      <c r="C115" s="153"/>
      <c r="D115" s="246"/>
      <c r="E115" s="246"/>
      <c r="F115" s="197"/>
      <c r="G115" s="197"/>
      <c r="H115" s="125"/>
      <c r="I115" s="126"/>
      <c r="J115" s="127"/>
      <c r="K115" s="138"/>
    </row>
    <row r="116" spans="2:11" ht="15" customHeight="1" hidden="1">
      <c r="B116" s="152"/>
      <c r="C116" s="153"/>
      <c r="D116" s="227"/>
      <c r="E116" s="227"/>
      <c r="F116" s="198"/>
      <c r="G116" s="198"/>
      <c r="H116" s="125"/>
      <c r="I116" s="126"/>
      <c r="J116" s="127"/>
      <c r="K116" s="138"/>
    </row>
    <row r="117" spans="2:11" ht="15" customHeight="1" hidden="1">
      <c r="B117" s="152"/>
      <c r="C117" s="153"/>
      <c r="D117" s="227"/>
      <c r="E117" s="227"/>
      <c r="F117" s="198"/>
      <c r="G117" s="198"/>
      <c r="H117" s="125"/>
      <c r="I117" s="126"/>
      <c r="J117" s="127"/>
      <c r="K117" s="138"/>
    </row>
    <row r="118" spans="2:11" ht="0.75" customHeight="1">
      <c r="B118" s="152"/>
      <c r="C118" s="153"/>
      <c r="D118" s="228"/>
      <c r="E118" s="228"/>
      <c r="F118" s="199"/>
      <c r="G118" s="199"/>
      <c r="H118" s="125"/>
      <c r="I118" s="126"/>
      <c r="J118" s="127"/>
      <c r="K118" s="138"/>
    </row>
    <row r="119" spans="2:11" ht="15" customHeight="1" hidden="1">
      <c r="B119" s="152"/>
      <c r="C119" s="153"/>
      <c r="D119" s="246"/>
      <c r="E119" s="246"/>
      <c r="F119" s="197"/>
      <c r="G119" s="197"/>
      <c r="H119" s="125"/>
      <c r="I119" s="126"/>
      <c r="J119" s="127"/>
      <c r="K119" s="138"/>
    </row>
    <row r="120" spans="2:11" ht="17.25" customHeight="1" hidden="1">
      <c r="B120" s="152"/>
      <c r="C120" s="153"/>
      <c r="D120" s="227"/>
      <c r="E120" s="227"/>
      <c r="F120" s="198"/>
      <c r="G120" s="198"/>
      <c r="H120" s="125"/>
      <c r="I120" s="126"/>
      <c r="J120" s="127"/>
      <c r="K120" s="138"/>
    </row>
    <row r="121" spans="2:11" ht="15" customHeight="1" hidden="1">
      <c r="B121" s="75"/>
      <c r="C121" s="76"/>
      <c r="D121" s="227"/>
      <c r="E121" s="227"/>
      <c r="F121" s="198"/>
      <c r="G121" s="198"/>
      <c r="H121" s="125"/>
      <c r="I121" s="126"/>
      <c r="J121" s="127"/>
      <c r="K121" s="138"/>
    </row>
    <row r="122" spans="2:11" ht="15" customHeight="1" hidden="1">
      <c r="B122" s="73"/>
      <c r="C122" s="74"/>
      <c r="D122" s="228"/>
      <c r="E122" s="228"/>
      <c r="F122" s="199"/>
      <c r="G122" s="199"/>
      <c r="H122" s="134"/>
      <c r="I122" s="135"/>
      <c r="J122" s="136"/>
      <c r="K122" s="141"/>
    </row>
    <row r="123" spans="2:11" ht="27.75" customHeight="1">
      <c r="B123" s="247" t="s">
        <v>58</v>
      </c>
      <c r="C123" s="248"/>
      <c r="D123" s="248"/>
      <c r="E123" s="248"/>
      <c r="F123" s="248"/>
      <c r="G123" s="248"/>
      <c r="H123" s="248"/>
      <c r="I123" s="248"/>
      <c r="J123" s="248"/>
      <c r="K123" s="249"/>
    </row>
    <row r="124" spans="2:11" ht="27" customHeight="1">
      <c r="B124" s="144" t="s">
        <v>114</v>
      </c>
      <c r="C124" s="145"/>
      <c r="D124" s="196"/>
      <c r="E124" s="196"/>
      <c r="F124" s="183"/>
      <c r="G124" s="183"/>
      <c r="H124" s="122" t="s">
        <v>37</v>
      </c>
      <c r="I124" s="123"/>
      <c r="J124" s="124"/>
      <c r="K124" s="166" t="s">
        <v>137</v>
      </c>
    </row>
    <row r="125" spans="2:18" ht="3" customHeight="1">
      <c r="B125" s="146"/>
      <c r="C125" s="147"/>
      <c r="D125" s="157"/>
      <c r="E125" s="157"/>
      <c r="F125" s="159"/>
      <c r="G125" s="159"/>
      <c r="H125" s="125"/>
      <c r="I125" s="126"/>
      <c r="J125" s="127"/>
      <c r="K125" s="168"/>
      <c r="L125" s="71"/>
      <c r="M125" s="77"/>
      <c r="N125" s="77"/>
      <c r="O125" s="77"/>
      <c r="P125" s="77"/>
      <c r="Q125" s="77"/>
      <c r="R125" s="77"/>
    </row>
    <row r="126" spans="2:17" ht="15" customHeight="1" hidden="1">
      <c r="B126" s="146"/>
      <c r="C126" s="147"/>
      <c r="D126" s="196"/>
      <c r="E126" s="196"/>
      <c r="F126" s="183"/>
      <c r="G126" s="183"/>
      <c r="H126" s="125"/>
      <c r="I126" s="126"/>
      <c r="J126" s="127"/>
      <c r="K126" s="168"/>
      <c r="L126" s="71"/>
      <c r="M126" s="77"/>
      <c r="N126" s="77"/>
      <c r="O126" s="77"/>
      <c r="P126" s="77"/>
      <c r="Q126" s="77"/>
    </row>
    <row r="127" spans="2:17" ht="35.25" customHeight="1" hidden="1">
      <c r="B127" s="146"/>
      <c r="C127" s="147"/>
      <c r="D127" s="156"/>
      <c r="E127" s="156"/>
      <c r="F127" s="158"/>
      <c r="G127" s="158"/>
      <c r="H127" s="125"/>
      <c r="I127" s="126"/>
      <c r="J127" s="127"/>
      <c r="K127" s="168"/>
      <c r="L127" s="71"/>
      <c r="M127" s="77"/>
      <c r="N127" s="77"/>
      <c r="O127" s="77"/>
      <c r="P127" s="77"/>
      <c r="Q127" s="77"/>
    </row>
    <row r="128" spans="2:17" ht="67.5" customHeight="1" hidden="1">
      <c r="B128" s="146"/>
      <c r="C128" s="147"/>
      <c r="D128" s="156"/>
      <c r="E128" s="156"/>
      <c r="F128" s="158"/>
      <c r="G128" s="158"/>
      <c r="H128" s="125"/>
      <c r="I128" s="126"/>
      <c r="J128" s="127"/>
      <c r="K128" s="168"/>
      <c r="L128" s="71"/>
      <c r="M128" s="77"/>
      <c r="N128" s="77"/>
      <c r="O128" s="77"/>
      <c r="P128" s="77"/>
      <c r="Q128" s="77"/>
    </row>
    <row r="129" spans="2:17" ht="67.5" customHeight="1" hidden="1">
      <c r="B129" s="146"/>
      <c r="C129" s="147"/>
      <c r="D129" s="157"/>
      <c r="E129" s="157"/>
      <c r="F129" s="159"/>
      <c r="G129" s="159"/>
      <c r="H129" s="125"/>
      <c r="I129" s="126"/>
      <c r="J129" s="127"/>
      <c r="K129" s="168"/>
      <c r="L129" s="71"/>
      <c r="M129" s="77"/>
      <c r="N129" s="77"/>
      <c r="O129" s="77"/>
      <c r="P129" s="77"/>
      <c r="Q129" s="77"/>
    </row>
    <row r="130" spans="2:17" ht="15" customHeight="1" hidden="1">
      <c r="B130" s="146"/>
      <c r="C130" s="147"/>
      <c r="D130" s="196"/>
      <c r="E130" s="196"/>
      <c r="F130" s="183"/>
      <c r="G130" s="183"/>
      <c r="H130" s="125"/>
      <c r="I130" s="126"/>
      <c r="J130" s="127"/>
      <c r="K130" s="168"/>
      <c r="L130" s="71"/>
      <c r="M130" s="77"/>
      <c r="N130" s="77"/>
      <c r="O130" s="77"/>
      <c r="P130" s="77"/>
      <c r="Q130" s="77"/>
    </row>
    <row r="131" spans="2:17" ht="67.5" customHeight="1" hidden="1">
      <c r="B131" s="146"/>
      <c r="C131" s="147"/>
      <c r="D131" s="157"/>
      <c r="E131" s="157"/>
      <c r="F131" s="159"/>
      <c r="G131" s="159"/>
      <c r="H131" s="125"/>
      <c r="I131" s="126"/>
      <c r="J131" s="127"/>
      <c r="K131" s="168"/>
      <c r="L131" s="71"/>
      <c r="M131" s="77"/>
      <c r="N131" s="77"/>
      <c r="O131" s="77"/>
      <c r="P131" s="77"/>
      <c r="Q131" s="77"/>
    </row>
    <row r="132" spans="2:17" ht="21.75" customHeight="1" hidden="1">
      <c r="B132" s="146"/>
      <c r="C132" s="147"/>
      <c r="D132" s="196"/>
      <c r="E132" s="196"/>
      <c r="F132" s="183"/>
      <c r="G132" s="183"/>
      <c r="H132" s="125"/>
      <c r="I132" s="126"/>
      <c r="J132" s="127"/>
      <c r="K132" s="168"/>
      <c r="L132" s="71"/>
      <c r="M132" s="77"/>
      <c r="N132" s="77"/>
      <c r="O132" s="77"/>
      <c r="P132" s="77"/>
      <c r="Q132" s="77"/>
    </row>
    <row r="133" spans="2:17" ht="4.5" customHeight="1" hidden="1">
      <c r="B133" s="146"/>
      <c r="C133" s="147"/>
      <c r="D133" s="156"/>
      <c r="E133" s="156"/>
      <c r="F133" s="158"/>
      <c r="G133" s="158"/>
      <c r="H133" s="125"/>
      <c r="I133" s="126"/>
      <c r="J133" s="127"/>
      <c r="K133" s="168"/>
      <c r="L133" s="71"/>
      <c r="M133" s="77"/>
      <c r="N133" s="77"/>
      <c r="O133" s="77"/>
      <c r="P133" s="77"/>
      <c r="Q133" s="77"/>
    </row>
    <row r="134" spans="2:17" ht="67.5" customHeight="1" hidden="1">
      <c r="B134" s="146"/>
      <c r="C134" s="147"/>
      <c r="D134" s="156"/>
      <c r="E134" s="156"/>
      <c r="F134" s="158"/>
      <c r="G134" s="158"/>
      <c r="H134" s="125"/>
      <c r="I134" s="126"/>
      <c r="J134" s="127"/>
      <c r="K134" s="168"/>
      <c r="L134" s="71"/>
      <c r="M134" s="77"/>
      <c r="N134" s="77"/>
      <c r="O134" s="77"/>
      <c r="P134" s="77"/>
      <c r="Q134" s="77"/>
    </row>
    <row r="135" spans="2:17" ht="67.5" customHeight="1" hidden="1">
      <c r="B135" s="146"/>
      <c r="C135" s="147"/>
      <c r="D135" s="157"/>
      <c r="E135" s="157"/>
      <c r="F135" s="159"/>
      <c r="G135" s="159"/>
      <c r="H135" s="125"/>
      <c r="I135" s="126"/>
      <c r="J135" s="127"/>
      <c r="K135" s="168"/>
      <c r="L135" s="71"/>
      <c r="M135" s="77"/>
      <c r="N135" s="77"/>
      <c r="O135" s="77"/>
      <c r="P135" s="77"/>
      <c r="Q135" s="77"/>
    </row>
    <row r="136" spans="2:17" ht="17.25" customHeight="1" hidden="1">
      <c r="B136" s="146"/>
      <c r="C136" s="147"/>
      <c r="D136" s="196"/>
      <c r="E136" s="196"/>
      <c r="F136" s="183"/>
      <c r="G136" s="183"/>
      <c r="H136" s="125"/>
      <c r="I136" s="126"/>
      <c r="J136" s="127"/>
      <c r="K136" s="168"/>
      <c r="L136" s="71"/>
      <c r="M136" s="77"/>
      <c r="N136" s="77"/>
      <c r="O136" s="77"/>
      <c r="P136" s="77"/>
      <c r="Q136" s="77"/>
    </row>
    <row r="137" spans="2:17" ht="67.5" customHeight="1" hidden="1">
      <c r="B137" s="146"/>
      <c r="C137" s="147"/>
      <c r="D137" s="156"/>
      <c r="E137" s="156"/>
      <c r="F137" s="158"/>
      <c r="G137" s="158"/>
      <c r="H137" s="125"/>
      <c r="I137" s="126"/>
      <c r="J137" s="127"/>
      <c r="K137" s="168"/>
      <c r="L137" s="71"/>
      <c r="M137" s="77"/>
      <c r="N137" s="77"/>
      <c r="O137" s="77"/>
      <c r="P137" s="77"/>
      <c r="Q137" s="77"/>
    </row>
    <row r="138" spans="2:17" ht="67.5" customHeight="1" hidden="1">
      <c r="B138" s="146"/>
      <c r="C138" s="147"/>
      <c r="D138" s="156"/>
      <c r="E138" s="156"/>
      <c r="F138" s="158"/>
      <c r="G138" s="158"/>
      <c r="H138" s="125"/>
      <c r="I138" s="126"/>
      <c r="J138" s="127"/>
      <c r="K138" s="168"/>
      <c r="L138" s="71"/>
      <c r="M138" s="77"/>
      <c r="N138" s="77"/>
      <c r="O138" s="77"/>
      <c r="P138" s="77"/>
      <c r="Q138" s="77"/>
    </row>
    <row r="139" spans="2:17" ht="108" customHeight="1" hidden="1">
      <c r="B139" s="146"/>
      <c r="C139" s="147"/>
      <c r="D139" s="156"/>
      <c r="E139" s="156"/>
      <c r="F139" s="158"/>
      <c r="G139" s="158"/>
      <c r="H139" s="125"/>
      <c r="I139" s="126"/>
      <c r="J139" s="127"/>
      <c r="K139" s="168"/>
      <c r="L139" s="71"/>
      <c r="M139" s="77"/>
      <c r="N139" s="77"/>
      <c r="O139" s="77"/>
      <c r="P139" s="77"/>
      <c r="Q139" s="77"/>
    </row>
    <row r="140" spans="2:17" ht="67.5" customHeight="1" hidden="1">
      <c r="B140" s="146"/>
      <c r="C140" s="147"/>
      <c r="D140" s="157"/>
      <c r="E140" s="157"/>
      <c r="F140" s="159"/>
      <c r="G140" s="159"/>
      <c r="H140" s="125"/>
      <c r="I140" s="126"/>
      <c r="J140" s="127"/>
      <c r="K140" s="168"/>
      <c r="L140" s="71"/>
      <c r="M140" s="77"/>
      <c r="N140" s="77"/>
      <c r="O140" s="77"/>
      <c r="P140" s="77"/>
      <c r="Q140" s="77"/>
    </row>
    <row r="141" spans="2:17" ht="15" customHeight="1" hidden="1">
      <c r="B141" s="146"/>
      <c r="C141" s="147"/>
      <c r="D141" s="196"/>
      <c r="E141" s="196"/>
      <c r="F141" s="183"/>
      <c r="G141" s="183"/>
      <c r="H141" s="125"/>
      <c r="I141" s="126"/>
      <c r="J141" s="127"/>
      <c r="K141" s="168"/>
      <c r="L141" s="71"/>
      <c r="M141" s="77"/>
      <c r="N141" s="77"/>
      <c r="O141" s="77"/>
      <c r="P141" s="77"/>
      <c r="Q141" s="77"/>
    </row>
    <row r="142" spans="2:17" ht="13.5" customHeight="1" hidden="1">
      <c r="B142" s="146"/>
      <c r="C142" s="147"/>
      <c r="D142" s="156"/>
      <c r="E142" s="156"/>
      <c r="F142" s="158"/>
      <c r="G142" s="158"/>
      <c r="H142" s="125"/>
      <c r="I142" s="126"/>
      <c r="J142" s="127"/>
      <c r="K142" s="168"/>
      <c r="L142" s="71"/>
      <c r="M142" s="77"/>
      <c r="N142" s="77"/>
      <c r="O142" s="77"/>
      <c r="P142" s="77"/>
      <c r="Q142" s="77"/>
    </row>
    <row r="143" spans="2:17" ht="67.5" customHeight="1" hidden="1">
      <c r="B143" s="146"/>
      <c r="C143" s="147"/>
      <c r="D143" s="156"/>
      <c r="E143" s="156"/>
      <c r="F143" s="158"/>
      <c r="G143" s="158"/>
      <c r="H143" s="125"/>
      <c r="I143" s="126"/>
      <c r="J143" s="127"/>
      <c r="K143" s="168"/>
      <c r="L143" s="71"/>
      <c r="M143" s="77"/>
      <c r="N143" s="77"/>
      <c r="O143" s="77"/>
      <c r="P143" s="77"/>
      <c r="Q143" s="77"/>
    </row>
    <row r="144" spans="2:17" ht="67.5" customHeight="1" hidden="1">
      <c r="B144" s="146"/>
      <c r="C144" s="147"/>
      <c r="D144" s="156"/>
      <c r="E144" s="156"/>
      <c r="F144" s="158"/>
      <c r="G144" s="158"/>
      <c r="H144" s="125"/>
      <c r="I144" s="126"/>
      <c r="J144" s="127"/>
      <c r="K144" s="168"/>
      <c r="L144" s="71"/>
      <c r="M144" s="77"/>
      <c r="N144" s="77"/>
      <c r="O144" s="77"/>
      <c r="P144" s="77"/>
      <c r="Q144" s="77"/>
    </row>
    <row r="145" spans="2:17" ht="36.75" customHeight="1" hidden="1">
      <c r="B145" s="148"/>
      <c r="C145" s="149"/>
      <c r="D145" s="156"/>
      <c r="E145" s="156"/>
      <c r="F145" s="158"/>
      <c r="G145" s="158"/>
      <c r="H145" s="125"/>
      <c r="I145" s="126"/>
      <c r="J145" s="127"/>
      <c r="K145" s="169"/>
      <c r="L145" s="71"/>
      <c r="M145" s="77"/>
      <c r="N145" s="77"/>
      <c r="O145" s="77"/>
      <c r="P145" s="77"/>
      <c r="Q145" s="77"/>
    </row>
    <row r="146" spans="2:11" ht="67.5" customHeight="1" hidden="1">
      <c r="B146" s="63"/>
      <c r="C146" s="64"/>
      <c r="D146" s="156"/>
      <c r="E146" s="156"/>
      <c r="F146" s="158"/>
      <c r="G146" s="158"/>
      <c r="H146" s="27" t="s">
        <v>37</v>
      </c>
      <c r="I146" s="17" t="s">
        <v>8</v>
      </c>
      <c r="J146" s="28">
        <v>686</v>
      </c>
      <c r="K146" s="52"/>
    </row>
    <row r="147" spans="2:11" ht="67.5" customHeight="1" hidden="1">
      <c r="B147" s="37"/>
      <c r="C147" s="65"/>
      <c r="D147" s="157"/>
      <c r="E147" s="157"/>
      <c r="F147" s="159"/>
      <c r="G147" s="159"/>
      <c r="H147" s="27" t="s">
        <v>37</v>
      </c>
      <c r="I147" s="17" t="s">
        <v>9</v>
      </c>
      <c r="J147" s="39">
        <v>114</v>
      </c>
      <c r="K147" s="53"/>
    </row>
    <row r="148" spans="2:11" ht="6.75" customHeight="1">
      <c r="B148" s="232"/>
      <c r="C148" s="194"/>
      <c r="D148" s="194"/>
      <c r="E148" s="194"/>
      <c r="F148" s="194"/>
      <c r="G148" s="194"/>
      <c r="H148" s="194"/>
      <c r="I148" s="194"/>
      <c r="J148" s="194"/>
      <c r="K148" s="233"/>
    </row>
    <row r="149" spans="2:11" ht="34.5" customHeight="1">
      <c r="B149" s="119" t="s">
        <v>85</v>
      </c>
      <c r="C149" s="242"/>
      <c r="D149" s="242"/>
      <c r="E149" s="242"/>
      <c r="F149" s="242"/>
      <c r="G149" s="242"/>
      <c r="H149" s="242"/>
      <c r="I149" s="242"/>
      <c r="J149" s="242"/>
      <c r="K149" s="243"/>
    </row>
    <row r="150" spans="2:11" ht="6.75" customHeight="1">
      <c r="B150" s="244"/>
      <c r="C150" s="245"/>
      <c r="D150" s="245"/>
      <c r="E150" s="245"/>
      <c r="F150" s="245"/>
      <c r="G150" s="245"/>
      <c r="H150" s="245"/>
      <c r="I150" s="245"/>
      <c r="J150" s="245"/>
      <c r="K150" s="245"/>
    </row>
    <row r="151" spans="2:11" ht="15" customHeight="1">
      <c r="B151" s="160" t="s">
        <v>3</v>
      </c>
      <c r="C151" s="162"/>
      <c r="D151" s="187" t="s">
        <v>4</v>
      </c>
      <c r="E151" s="188"/>
      <c r="F151" s="188"/>
      <c r="G151" s="188"/>
      <c r="H151" s="160" t="s">
        <v>5</v>
      </c>
      <c r="I151" s="161"/>
      <c r="J151" s="162"/>
      <c r="K151" s="189" t="s">
        <v>88</v>
      </c>
    </row>
    <row r="152" spans="2:11" ht="15">
      <c r="B152" s="163"/>
      <c r="C152" s="165"/>
      <c r="D152" s="33">
        <v>1</v>
      </c>
      <c r="E152" s="33">
        <v>2</v>
      </c>
      <c r="F152" s="33">
        <v>3</v>
      </c>
      <c r="G152" s="33">
        <v>4</v>
      </c>
      <c r="H152" s="163"/>
      <c r="I152" s="164"/>
      <c r="J152" s="165"/>
      <c r="K152" s="190"/>
    </row>
    <row r="153" spans="2:11" ht="6.75" customHeight="1">
      <c r="B153" s="118"/>
      <c r="C153" s="118"/>
      <c r="D153" s="118"/>
      <c r="E153" s="118"/>
      <c r="F153" s="118"/>
      <c r="G153" s="118"/>
      <c r="H153" s="118"/>
      <c r="I153" s="118"/>
      <c r="J153" s="118"/>
      <c r="K153" s="118"/>
    </row>
    <row r="154" spans="2:11" ht="33.75" customHeight="1">
      <c r="B154" s="119" t="s">
        <v>59</v>
      </c>
      <c r="C154" s="120"/>
      <c r="D154" s="120"/>
      <c r="E154" s="120"/>
      <c r="F154" s="120"/>
      <c r="G154" s="120"/>
      <c r="H154" s="120"/>
      <c r="I154" s="120"/>
      <c r="J154" s="120"/>
      <c r="K154" s="121"/>
    </row>
    <row r="155" spans="2:11" ht="12.75" customHeight="1">
      <c r="B155" s="150" t="s">
        <v>99</v>
      </c>
      <c r="C155" s="151"/>
      <c r="D155" s="196"/>
      <c r="E155" s="196"/>
      <c r="F155" s="183"/>
      <c r="G155" s="183"/>
      <c r="H155" s="170" t="s">
        <v>54</v>
      </c>
      <c r="I155" s="171"/>
      <c r="J155" s="172"/>
      <c r="K155" s="218"/>
    </row>
    <row r="156" spans="2:11" ht="7.5" customHeight="1" hidden="1">
      <c r="B156" s="152"/>
      <c r="C156" s="153"/>
      <c r="D156" s="156"/>
      <c r="E156" s="156"/>
      <c r="F156" s="158"/>
      <c r="G156" s="158"/>
      <c r="H156" s="173"/>
      <c r="I156" s="174"/>
      <c r="J156" s="175"/>
      <c r="K156" s="219"/>
    </row>
    <row r="157" spans="2:11" ht="15" customHeight="1" hidden="1">
      <c r="B157" s="152"/>
      <c r="C157" s="153"/>
      <c r="D157" s="156"/>
      <c r="E157" s="156"/>
      <c r="F157" s="158"/>
      <c r="G157" s="158"/>
      <c r="H157" s="173"/>
      <c r="I157" s="174"/>
      <c r="J157" s="175"/>
      <c r="K157" s="219"/>
    </row>
    <row r="158" spans="2:11" ht="3.75" customHeight="1">
      <c r="B158" s="152"/>
      <c r="C158" s="153"/>
      <c r="D158" s="156"/>
      <c r="E158" s="156"/>
      <c r="F158" s="158"/>
      <c r="G158" s="158"/>
      <c r="H158" s="173"/>
      <c r="I158" s="174"/>
      <c r="J158" s="175"/>
      <c r="K158" s="219"/>
    </row>
    <row r="159" spans="2:11" ht="5.25" customHeight="1">
      <c r="B159" s="152"/>
      <c r="C159" s="153"/>
      <c r="D159" s="156"/>
      <c r="E159" s="156"/>
      <c r="F159" s="158"/>
      <c r="G159" s="158"/>
      <c r="H159" s="173"/>
      <c r="I159" s="174"/>
      <c r="J159" s="175"/>
      <c r="K159" s="219"/>
    </row>
    <row r="160" spans="2:11" ht="15" customHeight="1" hidden="1">
      <c r="B160" s="152"/>
      <c r="C160" s="153"/>
      <c r="D160" s="156"/>
      <c r="E160" s="156"/>
      <c r="F160" s="158"/>
      <c r="G160" s="158"/>
      <c r="H160" s="173"/>
      <c r="I160" s="174"/>
      <c r="J160" s="175"/>
      <c r="K160" s="219"/>
    </row>
    <row r="161" spans="2:11" ht="9.75" customHeight="1">
      <c r="B161" s="152"/>
      <c r="C161" s="153"/>
      <c r="D161" s="156"/>
      <c r="E161" s="156"/>
      <c r="F161" s="158"/>
      <c r="G161" s="158"/>
      <c r="H161" s="173"/>
      <c r="I161" s="174"/>
      <c r="J161" s="175"/>
      <c r="K161" s="219"/>
    </row>
    <row r="162" spans="2:11" ht="15" customHeight="1" hidden="1">
      <c r="B162" s="152"/>
      <c r="C162" s="153"/>
      <c r="D162" s="156"/>
      <c r="E162" s="156"/>
      <c r="F162" s="158"/>
      <c r="G162" s="158"/>
      <c r="H162" s="173"/>
      <c r="I162" s="174"/>
      <c r="J162" s="175"/>
      <c r="K162" s="219"/>
    </row>
    <row r="163" spans="2:11" ht="15" customHeight="1" hidden="1">
      <c r="B163" s="152"/>
      <c r="C163" s="153"/>
      <c r="D163" s="156"/>
      <c r="E163" s="156"/>
      <c r="F163" s="158"/>
      <c r="G163" s="158"/>
      <c r="H163" s="173"/>
      <c r="I163" s="174"/>
      <c r="J163" s="175"/>
      <c r="K163" s="219"/>
    </row>
    <row r="164" spans="2:11" ht="3.75" customHeight="1">
      <c r="B164" s="152"/>
      <c r="C164" s="153"/>
      <c r="D164" s="156"/>
      <c r="E164" s="156"/>
      <c r="F164" s="158"/>
      <c r="G164" s="158"/>
      <c r="H164" s="173"/>
      <c r="I164" s="174"/>
      <c r="J164" s="175"/>
      <c r="K164" s="219"/>
    </row>
    <row r="165" spans="2:11" ht="15" customHeight="1" hidden="1">
      <c r="B165" s="152"/>
      <c r="C165" s="153"/>
      <c r="D165" s="156"/>
      <c r="E165" s="156"/>
      <c r="F165" s="158"/>
      <c r="G165" s="158"/>
      <c r="H165" s="173"/>
      <c r="I165" s="174"/>
      <c r="J165" s="175"/>
      <c r="K165" s="219"/>
    </row>
    <row r="166" spans="2:11" ht="15" customHeight="1" hidden="1">
      <c r="B166" s="152"/>
      <c r="C166" s="153"/>
      <c r="D166" s="156"/>
      <c r="E166" s="156"/>
      <c r="F166" s="158"/>
      <c r="G166" s="158"/>
      <c r="H166" s="173"/>
      <c r="I166" s="174"/>
      <c r="J166" s="175"/>
      <c r="K166" s="219"/>
    </row>
    <row r="167" spans="2:11" ht="14.25" customHeight="1" hidden="1">
      <c r="B167" s="152"/>
      <c r="C167" s="153"/>
      <c r="D167" s="156"/>
      <c r="E167" s="156"/>
      <c r="F167" s="158"/>
      <c r="G167" s="158"/>
      <c r="H167" s="173"/>
      <c r="I167" s="174"/>
      <c r="J167" s="175"/>
      <c r="K167" s="219"/>
    </row>
    <row r="168" spans="2:11" ht="15" customHeight="1" hidden="1">
      <c r="B168" s="152"/>
      <c r="C168" s="153"/>
      <c r="D168" s="156"/>
      <c r="E168" s="156"/>
      <c r="F168" s="158"/>
      <c r="G168" s="158"/>
      <c r="H168" s="173"/>
      <c r="I168" s="174"/>
      <c r="J168" s="175"/>
      <c r="K168" s="219"/>
    </row>
    <row r="169" spans="2:11" ht="15" customHeight="1" hidden="1">
      <c r="B169" s="152"/>
      <c r="C169" s="153"/>
      <c r="D169" s="156"/>
      <c r="E169" s="156"/>
      <c r="F169" s="158"/>
      <c r="G169" s="158"/>
      <c r="H169" s="173"/>
      <c r="I169" s="174"/>
      <c r="J169" s="175"/>
      <c r="K169" s="219"/>
    </row>
    <row r="170" spans="2:11" ht="7.5" customHeight="1" hidden="1">
      <c r="B170" s="152"/>
      <c r="C170" s="153"/>
      <c r="D170" s="156"/>
      <c r="E170" s="156"/>
      <c r="F170" s="158"/>
      <c r="G170" s="158"/>
      <c r="H170" s="173"/>
      <c r="I170" s="174"/>
      <c r="J170" s="175"/>
      <c r="K170" s="219"/>
    </row>
    <row r="171" spans="2:11" ht="15" customHeight="1" hidden="1">
      <c r="B171" s="152"/>
      <c r="C171" s="153"/>
      <c r="D171" s="156"/>
      <c r="E171" s="156"/>
      <c r="F171" s="158"/>
      <c r="G171" s="158"/>
      <c r="H171" s="173"/>
      <c r="I171" s="174"/>
      <c r="J171" s="175"/>
      <c r="K171" s="219"/>
    </row>
    <row r="172" spans="2:11" ht="15" customHeight="1" hidden="1">
      <c r="B172" s="154"/>
      <c r="C172" s="155"/>
      <c r="D172" s="157"/>
      <c r="E172" s="157"/>
      <c r="F172" s="159"/>
      <c r="G172" s="159"/>
      <c r="H172" s="176"/>
      <c r="I172" s="177"/>
      <c r="J172" s="178"/>
      <c r="K172" s="221"/>
    </row>
    <row r="173" spans="2:11" ht="3.75" customHeight="1" hidden="1">
      <c r="B173" s="57"/>
      <c r="C173" s="55"/>
      <c r="D173" s="158"/>
      <c r="E173" s="158"/>
      <c r="F173" s="158"/>
      <c r="G173" s="158"/>
      <c r="H173" s="173"/>
      <c r="I173" s="174"/>
      <c r="J173" s="175"/>
      <c r="K173" s="219"/>
    </row>
    <row r="174" spans="2:11" ht="15" customHeight="1" hidden="1">
      <c r="B174" s="57"/>
      <c r="C174" s="55"/>
      <c r="D174" s="158"/>
      <c r="E174" s="158"/>
      <c r="F174" s="158"/>
      <c r="G174" s="158"/>
      <c r="H174" s="173"/>
      <c r="I174" s="174"/>
      <c r="J174" s="175"/>
      <c r="K174" s="219"/>
    </row>
    <row r="175" spans="2:11" ht="15" customHeight="1" hidden="1">
      <c r="B175" s="57"/>
      <c r="C175" s="55"/>
      <c r="D175" s="158"/>
      <c r="E175" s="158"/>
      <c r="F175" s="158"/>
      <c r="G175" s="158"/>
      <c r="H175" s="173"/>
      <c r="I175" s="174"/>
      <c r="J175" s="175"/>
      <c r="K175" s="219"/>
    </row>
    <row r="176" spans="2:11" ht="15" customHeight="1" hidden="1">
      <c r="B176" s="54"/>
      <c r="C176" s="19"/>
      <c r="D176" s="159"/>
      <c r="E176" s="159"/>
      <c r="F176" s="159"/>
      <c r="G176" s="159"/>
      <c r="H176" s="176"/>
      <c r="I176" s="177"/>
      <c r="J176" s="178"/>
      <c r="K176" s="221"/>
    </row>
    <row r="177" spans="2:11" ht="29.25" customHeight="1">
      <c r="B177" s="119" t="s">
        <v>60</v>
      </c>
      <c r="C177" s="120"/>
      <c r="D177" s="120"/>
      <c r="E177" s="120"/>
      <c r="F177" s="120"/>
      <c r="G177" s="120"/>
      <c r="H177" s="120"/>
      <c r="I177" s="120"/>
      <c r="J177" s="120"/>
      <c r="K177" s="121"/>
    </row>
    <row r="178" spans="2:11" ht="15" customHeight="1">
      <c r="B178" s="144" t="s">
        <v>138</v>
      </c>
      <c r="C178" s="145"/>
      <c r="D178" s="156"/>
      <c r="E178" s="156"/>
      <c r="F178" s="158"/>
      <c r="G178" s="158"/>
      <c r="H178" s="122" t="s">
        <v>31</v>
      </c>
      <c r="I178" s="123"/>
      <c r="J178" s="124"/>
      <c r="K178" s="218" t="s">
        <v>139</v>
      </c>
    </row>
    <row r="179" spans="2:11" ht="6.75" customHeight="1">
      <c r="B179" s="146"/>
      <c r="C179" s="147"/>
      <c r="D179" s="156"/>
      <c r="E179" s="156"/>
      <c r="F179" s="158"/>
      <c r="G179" s="158"/>
      <c r="H179" s="125"/>
      <c r="I179" s="126"/>
      <c r="J179" s="127"/>
      <c r="K179" s="270"/>
    </row>
    <row r="180" spans="2:11" ht="10.5" customHeight="1">
      <c r="B180" s="146"/>
      <c r="C180" s="147"/>
      <c r="D180" s="157"/>
      <c r="E180" s="157"/>
      <c r="F180" s="159"/>
      <c r="G180" s="159"/>
      <c r="H180" s="134"/>
      <c r="I180" s="135"/>
      <c r="J180" s="136"/>
      <c r="K180" s="270"/>
    </row>
    <row r="181" spans="2:11" ht="14.25" customHeight="1" hidden="1">
      <c r="B181" s="146"/>
      <c r="C181" s="147"/>
      <c r="D181" s="132"/>
      <c r="E181" s="132"/>
      <c r="F181" s="158"/>
      <c r="G181" s="158"/>
      <c r="H181" s="125"/>
      <c r="I181" s="126"/>
      <c r="J181" s="127"/>
      <c r="K181" s="270"/>
    </row>
    <row r="182" spans="2:11" ht="15" customHeight="1" hidden="1">
      <c r="B182" s="146"/>
      <c r="C182" s="147"/>
      <c r="D182" s="132"/>
      <c r="E182" s="132"/>
      <c r="F182" s="158"/>
      <c r="G182" s="158"/>
      <c r="H182" s="125"/>
      <c r="I182" s="126"/>
      <c r="J182" s="127"/>
      <c r="K182" s="270"/>
    </row>
    <row r="183" spans="2:11" ht="15" customHeight="1" hidden="1">
      <c r="B183" s="148"/>
      <c r="C183" s="149"/>
      <c r="D183" s="133"/>
      <c r="E183" s="133"/>
      <c r="F183" s="159"/>
      <c r="G183" s="159"/>
      <c r="H183" s="134"/>
      <c r="I183" s="135"/>
      <c r="J183" s="136"/>
      <c r="K183" s="271"/>
    </row>
    <row r="184" spans="2:11" ht="4.5" customHeight="1">
      <c r="B184" s="194"/>
      <c r="C184" s="194"/>
      <c r="D184" s="194"/>
      <c r="E184" s="194"/>
      <c r="F184" s="194"/>
      <c r="G184" s="194"/>
      <c r="H184" s="194"/>
      <c r="I184" s="194"/>
      <c r="J184" s="194"/>
      <c r="K184" s="194"/>
    </row>
    <row r="185" spans="2:11" ht="28.5" customHeight="1">
      <c r="B185" s="215" t="s">
        <v>61</v>
      </c>
      <c r="C185" s="216"/>
      <c r="D185" s="216"/>
      <c r="E185" s="216"/>
      <c r="F185" s="216"/>
      <c r="G185" s="216"/>
      <c r="H185" s="216"/>
      <c r="I185" s="216"/>
      <c r="J185" s="216"/>
      <c r="K185" s="216"/>
    </row>
    <row r="186" spans="2:11" ht="4.5" customHeight="1">
      <c r="B186" s="118"/>
      <c r="C186" s="118"/>
      <c r="D186" s="118"/>
      <c r="E186" s="118"/>
      <c r="F186" s="118"/>
      <c r="G186" s="118"/>
      <c r="H186" s="118"/>
      <c r="I186" s="118"/>
      <c r="J186" s="118"/>
      <c r="K186" s="118"/>
    </row>
    <row r="187" spans="2:11" ht="15" customHeight="1">
      <c r="B187" s="160" t="s">
        <v>3</v>
      </c>
      <c r="C187" s="162"/>
      <c r="D187" s="187" t="s">
        <v>4</v>
      </c>
      <c r="E187" s="188"/>
      <c r="F187" s="188"/>
      <c r="G187" s="188"/>
      <c r="H187" s="160" t="s">
        <v>5</v>
      </c>
      <c r="I187" s="161"/>
      <c r="J187" s="162"/>
      <c r="K187" s="189" t="s">
        <v>88</v>
      </c>
    </row>
    <row r="188" spans="2:11" ht="15">
      <c r="B188" s="163"/>
      <c r="C188" s="165"/>
      <c r="D188" s="33">
        <v>1</v>
      </c>
      <c r="E188" s="33">
        <v>2</v>
      </c>
      <c r="F188" s="33">
        <v>3</v>
      </c>
      <c r="G188" s="33">
        <v>4</v>
      </c>
      <c r="H188" s="163"/>
      <c r="I188" s="164"/>
      <c r="J188" s="165"/>
      <c r="K188" s="190"/>
    </row>
    <row r="189" spans="2:11" ht="4.5" customHeight="1">
      <c r="B189" s="118"/>
      <c r="C189" s="240"/>
      <c r="D189" s="240"/>
      <c r="E189" s="240"/>
      <c r="F189" s="240"/>
      <c r="G189" s="240"/>
      <c r="H189" s="240"/>
      <c r="I189" s="240"/>
      <c r="J189" s="240"/>
      <c r="K189" s="240"/>
    </row>
    <row r="190" spans="2:11" ht="32.25" customHeight="1">
      <c r="B190" s="119" t="s">
        <v>62</v>
      </c>
      <c r="C190" s="120"/>
      <c r="D190" s="120"/>
      <c r="E190" s="120"/>
      <c r="F190" s="120"/>
      <c r="G190" s="120"/>
      <c r="H190" s="120"/>
      <c r="I190" s="120"/>
      <c r="J190" s="120"/>
      <c r="K190" s="121"/>
    </row>
    <row r="191" spans="2:11" ht="15" customHeight="1">
      <c r="B191" s="144" t="s">
        <v>103</v>
      </c>
      <c r="C191" s="145"/>
      <c r="D191" s="196"/>
      <c r="E191" s="196"/>
      <c r="F191" s="183"/>
      <c r="G191" s="183"/>
      <c r="H191" s="122" t="s">
        <v>11</v>
      </c>
      <c r="I191" s="123"/>
      <c r="J191" s="124"/>
      <c r="K191" s="137" t="s">
        <v>125</v>
      </c>
    </row>
    <row r="192" spans="2:11" ht="4.5" customHeight="1">
      <c r="B192" s="146"/>
      <c r="C192" s="147"/>
      <c r="D192" s="156"/>
      <c r="E192" s="156"/>
      <c r="F192" s="158"/>
      <c r="G192" s="158"/>
      <c r="H192" s="125"/>
      <c r="I192" s="126"/>
      <c r="J192" s="127"/>
      <c r="K192" s="138"/>
    </row>
    <row r="193" spans="2:11" ht="3.75" customHeight="1">
      <c r="B193" s="146"/>
      <c r="C193" s="147"/>
      <c r="D193" s="156"/>
      <c r="E193" s="156"/>
      <c r="F193" s="158"/>
      <c r="G193" s="158"/>
      <c r="H193" s="125"/>
      <c r="I193" s="126"/>
      <c r="J193" s="127"/>
      <c r="K193" s="138"/>
    </row>
    <row r="194" spans="2:11" ht="15" customHeight="1" hidden="1">
      <c r="B194" s="146"/>
      <c r="C194" s="147"/>
      <c r="D194" s="156"/>
      <c r="E194" s="156"/>
      <c r="F194" s="158"/>
      <c r="G194" s="158"/>
      <c r="H194" s="125"/>
      <c r="I194" s="126"/>
      <c r="J194" s="127"/>
      <c r="K194" s="138"/>
    </row>
    <row r="195" spans="2:11" ht="15" customHeight="1" hidden="1">
      <c r="B195" s="146"/>
      <c r="C195" s="147"/>
      <c r="D195" s="156"/>
      <c r="E195" s="156"/>
      <c r="F195" s="158"/>
      <c r="G195" s="158"/>
      <c r="H195" s="125"/>
      <c r="I195" s="126"/>
      <c r="J195" s="127"/>
      <c r="K195" s="138"/>
    </row>
    <row r="196" spans="2:11" ht="15" customHeight="1" hidden="1">
      <c r="B196" s="146"/>
      <c r="C196" s="147"/>
      <c r="D196" s="156"/>
      <c r="E196" s="156"/>
      <c r="F196" s="158"/>
      <c r="G196" s="158"/>
      <c r="H196" s="125"/>
      <c r="I196" s="126"/>
      <c r="J196" s="127"/>
      <c r="K196" s="138"/>
    </row>
    <row r="197" spans="2:11" ht="5.25" customHeight="1" hidden="1">
      <c r="B197" s="146"/>
      <c r="C197" s="147"/>
      <c r="D197" s="156"/>
      <c r="E197" s="156"/>
      <c r="F197" s="158"/>
      <c r="G197" s="158"/>
      <c r="H197" s="125"/>
      <c r="I197" s="126"/>
      <c r="J197" s="127"/>
      <c r="K197" s="138"/>
    </row>
    <row r="198" spans="2:11" ht="27" customHeight="1" hidden="1">
      <c r="B198" s="146"/>
      <c r="C198" s="147"/>
      <c r="D198" s="156"/>
      <c r="E198" s="156"/>
      <c r="F198" s="158"/>
      <c r="G198" s="158"/>
      <c r="H198" s="125"/>
      <c r="I198" s="126"/>
      <c r="J198" s="127"/>
      <c r="K198" s="138"/>
    </row>
    <row r="199" spans="2:11" ht="15" customHeight="1" hidden="1">
      <c r="B199" s="146"/>
      <c r="C199" s="147"/>
      <c r="D199" s="156"/>
      <c r="E199" s="156"/>
      <c r="F199" s="158"/>
      <c r="G199" s="158"/>
      <c r="H199" s="125"/>
      <c r="I199" s="126"/>
      <c r="J199" s="127"/>
      <c r="K199" s="138"/>
    </row>
    <row r="200" spans="2:11" ht="15" customHeight="1" hidden="1">
      <c r="B200" s="146"/>
      <c r="C200" s="147"/>
      <c r="D200" s="156"/>
      <c r="E200" s="156"/>
      <c r="F200" s="158"/>
      <c r="G200" s="158"/>
      <c r="H200" s="125"/>
      <c r="I200" s="126"/>
      <c r="J200" s="127"/>
      <c r="K200" s="138"/>
    </row>
    <row r="201" spans="2:11" ht="15" customHeight="1" hidden="1">
      <c r="B201" s="146"/>
      <c r="C201" s="147"/>
      <c r="D201" s="156"/>
      <c r="E201" s="156"/>
      <c r="F201" s="158"/>
      <c r="G201" s="158"/>
      <c r="H201" s="125"/>
      <c r="I201" s="126"/>
      <c r="J201" s="127"/>
      <c r="K201" s="138"/>
    </row>
    <row r="202" spans="2:11" ht="15" customHeight="1" hidden="1">
      <c r="B202" s="146"/>
      <c r="C202" s="147"/>
      <c r="D202" s="156"/>
      <c r="E202" s="156"/>
      <c r="F202" s="158"/>
      <c r="G202" s="158"/>
      <c r="H202" s="125"/>
      <c r="I202" s="126"/>
      <c r="J202" s="127"/>
      <c r="K202" s="138"/>
    </row>
    <row r="203" spans="2:11" ht="8.25" customHeight="1" hidden="1">
      <c r="B203" s="146"/>
      <c r="C203" s="147"/>
      <c r="D203" s="156"/>
      <c r="E203" s="156"/>
      <c r="F203" s="158"/>
      <c r="G203" s="158"/>
      <c r="H203" s="125"/>
      <c r="I203" s="126"/>
      <c r="J203" s="127"/>
      <c r="K203" s="138"/>
    </row>
    <row r="204" spans="2:11" ht="27" customHeight="1" hidden="1">
      <c r="B204" s="146"/>
      <c r="C204" s="147"/>
      <c r="D204" s="156"/>
      <c r="E204" s="156"/>
      <c r="F204" s="158"/>
      <c r="G204" s="158"/>
      <c r="H204" s="125"/>
      <c r="I204" s="126"/>
      <c r="J204" s="127"/>
      <c r="K204" s="138"/>
    </row>
    <row r="205" spans="2:11" ht="15" customHeight="1" hidden="1">
      <c r="B205" s="146"/>
      <c r="C205" s="147"/>
      <c r="D205" s="156"/>
      <c r="E205" s="156"/>
      <c r="F205" s="158"/>
      <c r="G205" s="158"/>
      <c r="H205" s="125"/>
      <c r="I205" s="126"/>
      <c r="J205" s="127"/>
      <c r="K205" s="138"/>
    </row>
    <row r="206" spans="2:11" ht="15" customHeight="1" hidden="1">
      <c r="B206" s="146"/>
      <c r="C206" s="147"/>
      <c r="D206" s="156"/>
      <c r="E206" s="156"/>
      <c r="F206" s="158"/>
      <c r="G206" s="158"/>
      <c r="H206" s="125"/>
      <c r="I206" s="126"/>
      <c r="J206" s="127"/>
      <c r="K206" s="138"/>
    </row>
    <row r="207" spans="2:11" ht="15" customHeight="1" hidden="1">
      <c r="B207" s="146"/>
      <c r="C207" s="147"/>
      <c r="D207" s="156"/>
      <c r="E207" s="156"/>
      <c r="F207" s="158"/>
      <c r="G207" s="158"/>
      <c r="H207" s="125"/>
      <c r="I207" s="126"/>
      <c r="J207" s="127"/>
      <c r="K207" s="138"/>
    </row>
    <row r="208" spans="2:11" ht="7.5" customHeight="1" hidden="1">
      <c r="B208" s="146"/>
      <c r="C208" s="147"/>
      <c r="D208" s="156"/>
      <c r="E208" s="156"/>
      <c r="F208" s="158"/>
      <c r="G208" s="158"/>
      <c r="H208" s="125"/>
      <c r="I208" s="126"/>
      <c r="J208" s="127"/>
      <c r="K208" s="138"/>
    </row>
    <row r="209" spans="2:11" ht="8.25" customHeight="1" hidden="1">
      <c r="B209" s="146"/>
      <c r="C209" s="147"/>
      <c r="D209" s="156"/>
      <c r="E209" s="156"/>
      <c r="F209" s="158"/>
      <c r="G209" s="158"/>
      <c r="H209" s="125"/>
      <c r="I209" s="126"/>
      <c r="J209" s="127"/>
      <c r="K209" s="138"/>
    </row>
    <row r="210" spans="2:11" ht="3.75" customHeight="1">
      <c r="B210" s="146"/>
      <c r="C210" s="147"/>
      <c r="D210" s="156"/>
      <c r="E210" s="156"/>
      <c r="F210" s="158"/>
      <c r="G210" s="158"/>
      <c r="H210" s="125"/>
      <c r="I210" s="126"/>
      <c r="J210" s="127"/>
      <c r="K210" s="138"/>
    </row>
    <row r="211" spans="2:11" ht="15" customHeight="1" hidden="1">
      <c r="B211" s="146"/>
      <c r="C211" s="147"/>
      <c r="D211" s="156"/>
      <c r="E211" s="156"/>
      <c r="F211" s="158"/>
      <c r="G211" s="158"/>
      <c r="H211" s="125"/>
      <c r="I211" s="126"/>
      <c r="J211" s="127"/>
      <c r="K211" s="138"/>
    </row>
    <row r="212" spans="2:11" ht="15" customHeight="1" hidden="1">
      <c r="B212" s="146"/>
      <c r="C212" s="147"/>
      <c r="D212" s="156"/>
      <c r="E212" s="156"/>
      <c r="F212" s="158"/>
      <c r="G212" s="158"/>
      <c r="H212" s="125"/>
      <c r="I212" s="126"/>
      <c r="J212" s="127"/>
      <c r="K212" s="138"/>
    </row>
    <row r="213" spans="2:11" ht="15" customHeight="1" hidden="1">
      <c r="B213" s="148"/>
      <c r="C213" s="149"/>
      <c r="D213" s="157"/>
      <c r="E213" s="157"/>
      <c r="F213" s="159"/>
      <c r="G213" s="159"/>
      <c r="H213" s="134"/>
      <c r="I213" s="135"/>
      <c r="J213" s="136"/>
      <c r="K213" s="141"/>
    </row>
    <row r="214" spans="2:11" ht="39.75" customHeight="1">
      <c r="B214" s="119" t="s">
        <v>63</v>
      </c>
      <c r="C214" s="120"/>
      <c r="D214" s="120"/>
      <c r="E214" s="120"/>
      <c r="F214" s="120"/>
      <c r="G214" s="120"/>
      <c r="H214" s="120"/>
      <c r="I214" s="120"/>
      <c r="J214" s="120"/>
      <c r="K214" s="121"/>
    </row>
    <row r="215" spans="2:11" ht="15" customHeight="1">
      <c r="B215" s="122"/>
      <c r="C215" s="124"/>
      <c r="D215" s="133"/>
      <c r="E215" s="133"/>
      <c r="F215" s="159"/>
      <c r="G215" s="159"/>
      <c r="H215" s="122" t="s">
        <v>11</v>
      </c>
      <c r="I215" s="123"/>
      <c r="J215" s="124"/>
      <c r="K215" s="137" t="s">
        <v>125</v>
      </c>
    </row>
    <row r="216" spans="2:11" ht="7.5" customHeight="1">
      <c r="B216" s="125"/>
      <c r="C216" s="127"/>
      <c r="D216" s="213"/>
      <c r="E216" s="213"/>
      <c r="F216" s="214"/>
      <c r="G216" s="214"/>
      <c r="H216" s="125"/>
      <c r="I216" s="126"/>
      <c r="J216" s="127"/>
      <c r="K216" s="138"/>
    </row>
    <row r="217" spans="2:11" ht="0.75" customHeight="1" hidden="1">
      <c r="B217" s="125"/>
      <c r="C217" s="127"/>
      <c r="D217" s="213"/>
      <c r="E217" s="213"/>
      <c r="F217" s="214"/>
      <c r="G217" s="214"/>
      <c r="H217" s="125"/>
      <c r="I217" s="126"/>
      <c r="J217" s="127"/>
      <c r="K217" s="138"/>
    </row>
    <row r="218" spans="2:11" ht="15" customHeight="1" hidden="1">
      <c r="B218" s="125"/>
      <c r="C218" s="127"/>
      <c r="D218" s="213"/>
      <c r="E218" s="213"/>
      <c r="F218" s="214"/>
      <c r="G218" s="214"/>
      <c r="H218" s="125"/>
      <c r="I218" s="126"/>
      <c r="J218" s="127"/>
      <c r="K218" s="138"/>
    </row>
    <row r="219" spans="2:11" ht="15" customHeight="1" hidden="1">
      <c r="B219" s="125"/>
      <c r="C219" s="127"/>
      <c r="D219" s="213"/>
      <c r="E219" s="213"/>
      <c r="F219" s="214"/>
      <c r="G219" s="214"/>
      <c r="H219" s="125"/>
      <c r="I219" s="126"/>
      <c r="J219" s="127"/>
      <c r="K219" s="138"/>
    </row>
    <row r="220" spans="2:11" ht="15" customHeight="1" hidden="1">
      <c r="B220" s="125"/>
      <c r="C220" s="127"/>
      <c r="D220" s="179"/>
      <c r="E220" s="131"/>
      <c r="F220" s="183"/>
      <c r="G220" s="183"/>
      <c r="H220" s="125"/>
      <c r="I220" s="126"/>
      <c r="J220" s="127"/>
      <c r="K220" s="138"/>
    </row>
    <row r="221" spans="2:11" ht="15" customHeight="1" hidden="1">
      <c r="B221" s="125"/>
      <c r="C221" s="127"/>
      <c r="D221" s="180"/>
      <c r="E221" s="132"/>
      <c r="F221" s="158"/>
      <c r="G221" s="158"/>
      <c r="H221" s="125"/>
      <c r="I221" s="126"/>
      <c r="J221" s="127"/>
      <c r="K221" s="138"/>
    </row>
    <row r="222" spans="2:11" ht="3" customHeight="1" hidden="1">
      <c r="B222" s="125"/>
      <c r="C222" s="127"/>
      <c r="D222" s="180"/>
      <c r="E222" s="132"/>
      <c r="F222" s="158"/>
      <c r="G222" s="158"/>
      <c r="H222" s="125"/>
      <c r="I222" s="126"/>
      <c r="J222" s="127"/>
      <c r="K222" s="138"/>
    </row>
    <row r="223" spans="2:11" ht="15" customHeight="1" hidden="1">
      <c r="B223" s="125"/>
      <c r="C223" s="127"/>
      <c r="D223" s="180"/>
      <c r="E223" s="132"/>
      <c r="F223" s="158"/>
      <c r="G223" s="158"/>
      <c r="H223" s="125"/>
      <c r="I223" s="126"/>
      <c r="J223" s="127"/>
      <c r="K223" s="138"/>
    </row>
    <row r="224" spans="2:11" ht="15" customHeight="1" hidden="1">
      <c r="B224" s="125"/>
      <c r="C224" s="127"/>
      <c r="D224" s="180"/>
      <c r="E224" s="132"/>
      <c r="F224" s="158"/>
      <c r="G224" s="158"/>
      <c r="H224" s="125"/>
      <c r="I224" s="126"/>
      <c r="J224" s="127"/>
      <c r="K224" s="138"/>
    </row>
    <row r="225" spans="2:11" ht="15" customHeight="1" hidden="1">
      <c r="B225" s="134"/>
      <c r="C225" s="136"/>
      <c r="D225" s="184"/>
      <c r="E225" s="133"/>
      <c r="F225" s="159"/>
      <c r="G225" s="159"/>
      <c r="H225" s="134"/>
      <c r="I225" s="135"/>
      <c r="J225" s="136"/>
      <c r="K225" s="141"/>
    </row>
    <row r="226" spans="2:11" ht="4.5" customHeight="1">
      <c r="B226" s="171"/>
      <c r="C226" s="171"/>
      <c r="D226" s="171"/>
      <c r="E226" s="171"/>
      <c r="F226" s="171"/>
      <c r="G226" s="171"/>
      <c r="H226" s="171"/>
      <c r="I226" s="171"/>
      <c r="J226" s="171"/>
      <c r="K226" s="171"/>
    </row>
    <row r="227" spans="2:11" ht="21.75" customHeight="1">
      <c r="B227" s="119" t="s">
        <v>64</v>
      </c>
      <c r="C227" s="120"/>
      <c r="D227" s="120"/>
      <c r="E227" s="120"/>
      <c r="F227" s="120"/>
      <c r="G227" s="120"/>
      <c r="H227" s="120"/>
      <c r="I227" s="120"/>
      <c r="J227" s="120"/>
      <c r="K227" s="121"/>
    </row>
    <row r="228" spans="2:11" ht="4.5" customHeight="1">
      <c r="B228" s="118"/>
      <c r="C228" s="118"/>
      <c r="D228" s="118"/>
      <c r="E228" s="118"/>
      <c r="F228" s="118"/>
      <c r="G228" s="118"/>
      <c r="H228" s="118"/>
      <c r="I228" s="118"/>
      <c r="J228" s="118"/>
      <c r="K228" s="118"/>
    </row>
    <row r="229" spans="2:11" ht="15" customHeight="1">
      <c r="B229" s="160" t="s">
        <v>3</v>
      </c>
      <c r="C229" s="162"/>
      <c r="D229" s="187" t="s">
        <v>4</v>
      </c>
      <c r="E229" s="188"/>
      <c r="F229" s="188"/>
      <c r="G229" s="188"/>
      <c r="H229" s="160" t="s">
        <v>5</v>
      </c>
      <c r="I229" s="161"/>
      <c r="J229" s="162"/>
      <c r="K229" s="189" t="s">
        <v>88</v>
      </c>
    </row>
    <row r="230" spans="2:11" ht="15">
      <c r="B230" s="163"/>
      <c r="C230" s="165"/>
      <c r="D230" s="33">
        <v>1</v>
      </c>
      <c r="E230" s="33">
        <v>2</v>
      </c>
      <c r="F230" s="33">
        <v>3</v>
      </c>
      <c r="G230" s="33">
        <v>4</v>
      </c>
      <c r="H230" s="163"/>
      <c r="I230" s="164"/>
      <c r="J230" s="165"/>
      <c r="K230" s="190"/>
    </row>
    <row r="231" spans="2:11" ht="4.5" customHeight="1">
      <c r="B231" s="118"/>
      <c r="C231" s="118"/>
      <c r="D231" s="118"/>
      <c r="E231" s="118"/>
      <c r="F231" s="118"/>
      <c r="G231" s="118"/>
      <c r="H231" s="118"/>
      <c r="I231" s="118"/>
      <c r="J231" s="118"/>
      <c r="K231" s="118"/>
    </row>
    <row r="232" spans="2:11" ht="16.5" customHeight="1">
      <c r="B232" s="119" t="s">
        <v>100</v>
      </c>
      <c r="C232" s="120"/>
      <c r="D232" s="120"/>
      <c r="E232" s="120"/>
      <c r="F232" s="120"/>
      <c r="G232" s="120"/>
      <c r="H232" s="120"/>
      <c r="I232" s="120"/>
      <c r="J232" s="120"/>
      <c r="K232" s="121"/>
    </row>
    <row r="233" spans="2:11" ht="15" customHeight="1">
      <c r="B233" s="144" t="s">
        <v>140</v>
      </c>
      <c r="C233" s="145"/>
      <c r="D233" s="156"/>
      <c r="E233" s="156"/>
      <c r="F233" s="158"/>
      <c r="G233" s="158"/>
      <c r="H233" s="170" t="s">
        <v>31</v>
      </c>
      <c r="I233" s="171"/>
      <c r="J233" s="172"/>
      <c r="K233" s="137"/>
    </row>
    <row r="234" spans="2:11" ht="14.25" customHeight="1">
      <c r="B234" s="146"/>
      <c r="C234" s="147"/>
      <c r="D234" s="156"/>
      <c r="E234" s="156"/>
      <c r="F234" s="158"/>
      <c r="G234" s="158"/>
      <c r="H234" s="173"/>
      <c r="I234" s="174"/>
      <c r="J234" s="175"/>
      <c r="K234" s="138"/>
    </row>
    <row r="235" spans="2:11" ht="15" customHeight="1" hidden="1">
      <c r="B235" s="146"/>
      <c r="C235" s="147"/>
      <c r="D235" s="156"/>
      <c r="E235" s="156"/>
      <c r="F235" s="158"/>
      <c r="G235" s="158"/>
      <c r="H235" s="173"/>
      <c r="I235" s="174"/>
      <c r="J235" s="175"/>
      <c r="K235" s="138"/>
    </row>
    <row r="236" spans="2:11" ht="15" customHeight="1" hidden="1">
      <c r="B236" s="146"/>
      <c r="C236" s="147"/>
      <c r="D236" s="156"/>
      <c r="E236" s="156"/>
      <c r="F236" s="158"/>
      <c r="G236" s="158"/>
      <c r="H236" s="173"/>
      <c r="I236" s="174"/>
      <c r="J236" s="175"/>
      <c r="K236" s="138"/>
    </row>
    <row r="237" spans="2:11" ht="6.75" customHeight="1" hidden="1">
      <c r="B237" s="146"/>
      <c r="C237" s="147"/>
      <c r="D237" s="156"/>
      <c r="E237" s="156"/>
      <c r="F237" s="158"/>
      <c r="G237" s="158"/>
      <c r="H237" s="176"/>
      <c r="I237" s="177"/>
      <c r="J237" s="178"/>
      <c r="K237" s="138"/>
    </row>
    <row r="238" spans="2:11" ht="54" customHeight="1" hidden="1">
      <c r="B238" s="146"/>
      <c r="C238" s="147"/>
      <c r="D238" s="156"/>
      <c r="E238" s="156"/>
      <c r="F238" s="158"/>
      <c r="G238" s="158"/>
      <c r="H238" s="13" t="s">
        <v>31</v>
      </c>
      <c r="I238" s="14" t="s">
        <v>9</v>
      </c>
      <c r="J238" s="15">
        <v>2830.19</v>
      </c>
      <c r="K238" s="138"/>
    </row>
    <row r="239" spans="2:11" ht="15">
      <c r="B239" s="119" t="s">
        <v>65</v>
      </c>
      <c r="C239" s="120"/>
      <c r="D239" s="120"/>
      <c r="E239" s="120"/>
      <c r="F239" s="120"/>
      <c r="G239" s="120"/>
      <c r="H239" s="120"/>
      <c r="I239" s="120"/>
      <c r="J239" s="120"/>
      <c r="K239" s="121"/>
    </row>
    <row r="240" spans="2:11" ht="15" customHeight="1">
      <c r="B240" s="144" t="s">
        <v>140</v>
      </c>
      <c r="C240" s="145"/>
      <c r="D240" s="156"/>
      <c r="E240" s="156"/>
      <c r="F240" s="158"/>
      <c r="G240" s="158"/>
      <c r="H240" s="170" t="s">
        <v>31</v>
      </c>
      <c r="I240" s="171"/>
      <c r="J240" s="172"/>
      <c r="K240" s="115"/>
    </row>
    <row r="241" spans="2:11" ht="10.5" customHeight="1">
      <c r="B241" s="146"/>
      <c r="C241" s="147"/>
      <c r="D241" s="156"/>
      <c r="E241" s="156"/>
      <c r="F241" s="158"/>
      <c r="G241" s="158"/>
      <c r="H241" s="173"/>
      <c r="I241" s="174"/>
      <c r="J241" s="175"/>
      <c r="K241" s="116"/>
    </row>
    <row r="242" spans="2:11" ht="15" customHeight="1" hidden="1">
      <c r="B242" s="146"/>
      <c r="C242" s="147"/>
      <c r="D242" s="157"/>
      <c r="E242" s="157"/>
      <c r="F242" s="159"/>
      <c r="G242" s="159"/>
      <c r="H242" s="173"/>
      <c r="I242" s="174"/>
      <c r="J242" s="175"/>
      <c r="K242" s="116"/>
    </row>
    <row r="243" spans="2:11" ht="26.25" customHeight="1" hidden="1">
      <c r="B243" s="146"/>
      <c r="C243" s="147"/>
      <c r="D243" s="196"/>
      <c r="E243" s="196"/>
      <c r="F243" s="183"/>
      <c r="G243" s="183"/>
      <c r="H243" s="173"/>
      <c r="I243" s="174"/>
      <c r="J243" s="175"/>
      <c r="K243" s="116"/>
    </row>
    <row r="244" spans="2:11" ht="54" customHeight="1" hidden="1">
      <c r="B244" s="146"/>
      <c r="C244" s="147"/>
      <c r="D244" s="156"/>
      <c r="E244" s="156"/>
      <c r="F244" s="158"/>
      <c r="G244" s="158"/>
      <c r="H244" s="173"/>
      <c r="I244" s="174"/>
      <c r="J244" s="175"/>
      <c r="K244" s="116"/>
    </row>
    <row r="245" spans="2:11" ht="54" customHeight="1" hidden="1">
      <c r="B245" s="146"/>
      <c r="C245" s="147"/>
      <c r="D245" s="156"/>
      <c r="E245" s="156"/>
      <c r="F245" s="158"/>
      <c r="G245" s="158"/>
      <c r="H245" s="173"/>
      <c r="I245" s="174"/>
      <c r="J245" s="175"/>
      <c r="K245" s="116"/>
    </row>
    <row r="246" spans="2:11" ht="67.5" customHeight="1" hidden="1">
      <c r="B246" s="146"/>
      <c r="C246" s="147"/>
      <c r="D246" s="156"/>
      <c r="E246" s="156"/>
      <c r="F246" s="158"/>
      <c r="G246" s="158"/>
      <c r="H246" s="173"/>
      <c r="I246" s="174"/>
      <c r="J246" s="175"/>
      <c r="K246" s="116"/>
    </row>
    <row r="247" spans="2:11" ht="54" customHeight="1" hidden="1">
      <c r="B247" s="148"/>
      <c r="C247" s="149"/>
      <c r="D247" s="157"/>
      <c r="E247" s="157"/>
      <c r="F247" s="159"/>
      <c r="G247" s="159"/>
      <c r="H247" s="173"/>
      <c r="I247" s="174"/>
      <c r="J247" s="175"/>
      <c r="K247" s="116"/>
    </row>
    <row r="248" spans="2:11" ht="15">
      <c r="B248" s="119" t="s">
        <v>66</v>
      </c>
      <c r="C248" s="120"/>
      <c r="D248" s="120"/>
      <c r="E248" s="120"/>
      <c r="F248" s="120"/>
      <c r="G248" s="120"/>
      <c r="H248" s="120"/>
      <c r="I248" s="120"/>
      <c r="J248" s="120"/>
      <c r="K248" s="121"/>
    </row>
    <row r="249" spans="2:11" ht="13.5" customHeight="1">
      <c r="B249" s="144" t="s">
        <v>140</v>
      </c>
      <c r="C249" s="145"/>
      <c r="D249" s="156"/>
      <c r="E249" s="156"/>
      <c r="F249" s="158"/>
      <c r="G249" s="158"/>
      <c r="H249" s="170" t="s">
        <v>31</v>
      </c>
      <c r="I249" s="171"/>
      <c r="J249" s="172"/>
      <c r="K249" s="115"/>
    </row>
    <row r="250" spans="2:11" ht="15" customHeight="1" hidden="1">
      <c r="B250" s="146"/>
      <c r="C250" s="147"/>
      <c r="D250" s="156"/>
      <c r="E250" s="156"/>
      <c r="F250" s="158"/>
      <c r="G250" s="158"/>
      <c r="H250" s="173"/>
      <c r="I250" s="174"/>
      <c r="J250" s="175"/>
      <c r="K250" s="116"/>
    </row>
    <row r="251" spans="2:11" ht="14.25" customHeight="1">
      <c r="B251" s="146"/>
      <c r="C251" s="147"/>
      <c r="D251" s="156"/>
      <c r="E251" s="156"/>
      <c r="F251" s="158"/>
      <c r="G251" s="158"/>
      <c r="H251" s="173"/>
      <c r="I251" s="174"/>
      <c r="J251" s="175"/>
      <c r="K251" s="116"/>
    </row>
    <row r="252" spans="2:11" ht="15" customHeight="1" hidden="1">
      <c r="B252" s="146"/>
      <c r="C252" s="147"/>
      <c r="D252" s="157"/>
      <c r="E252" s="157"/>
      <c r="F252" s="159"/>
      <c r="G252" s="159"/>
      <c r="H252" s="173"/>
      <c r="I252" s="174"/>
      <c r="J252" s="175"/>
      <c r="K252" s="116"/>
    </row>
    <row r="253" spans="2:11" ht="15" customHeight="1" hidden="1">
      <c r="B253" s="146"/>
      <c r="C253" s="147"/>
      <c r="D253" s="196"/>
      <c r="E253" s="196"/>
      <c r="F253" s="183"/>
      <c r="G253" s="183"/>
      <c r="H253" s="173"/>
      <c r="I253" s="174"/>
      <c r="J253" s="175"/>
      <c r="K253" s="116"/>
    </row>
    <row r="254" spans="2:11" ht="1.5" customHeight="1" hidden="1">
      <c r="B254" s="146"/>
      <c r="C254" s="147"/>
      <c r="D254" s="156"/>
      <c r="E254" s="156"/>
      <c r="F254" s="158"/>
      <c r="G254" s="158"/>
      <c r="H254" s="173"/>
      <c r="I254" s="174"/>
      <c r="J254" s="175"/>
      <c r="K254" s="116"/>
    </row>
    <row r="255" spans="2:11" ht="15" customHeight="1" hidden="1">
      <c r="B255" s="146"/>
      <c r="C255" s="147"/>
      <c r="D255" s="156"/>
      <c r="E255" s="156"/>
      <c r="F255" s="158"/>
      <c r="G255" s="158"/>
      <c r="H255" s="173"/>
      <c r="I255" s="174"/>
      <c r="J255" s="175"/>
      <c r="K255" s="116"/>
    </row>
    <row r="256" spans="2:11" ht="15" customHeight="1" hidden="1">
      <c r="B256" s="146"/>
      <c r="C256" s="147"/>
      <c r="D256" s="157"/>
      <c r="E256" s="157"/>
      <c r="F256" s="159"/>
      <c r="G256" s="159"/>
      <c r="H256" s="173"/>
      <c r="I256" s="174"/>
      <c r="J256" s="175"/>
      <c r="K256" s="116"/>
    </row>
    <row r="257" spans="2:11" ht="27" customHeight="1" hidden="1">
      <c r="B257" s="146"/>
      <c r="C257" s="147"/>
      <c r="D257" s="217"/>
      <c r="E257" s="217"/>
      <c r="F257" s="214"/>
      <c r="G257" s="214"/>
      <c r="H257" s="173"/>
      <c r="I257" s="174"/>
      <c r="J257" s="175"/>
      <c r="K257" s="116"/>
    </row>
    <row r="258" spans="2:11" ht="1.5" customHeight="1" hidden="1">
      <c r="B258" s="146"/>
      <c r="C258" s="147"/>
      <c r="D258" s="217"/>
      <c r="E258" s="217"/>
      <c r="F258" s="214"/>
      <c r="G258" s="214"/>
      <c r="H258" s="173"/>
      <c r="I258" s="174"/>
      <c r="J258" s="175"/>
      <c r="K258" s="116"/>
    </row>
    <row r="259" spans="2:11" ht="15" customHeight="1" hidden="1">
      <c r="B259" s="146"/>
      <c r="C259" s="147"/>
      <c r="D259" s="217"/>
      <c r="E259" s="217"/>
      <c r="F259" s="214"/>
      <c r="G259" s="214"/>
      <c r="H259" s="173"/>
      <c r="I259" s="174"/>
      <c r="J259" s="175"/>
      <c r="K259" s="116"/>
    </row>
    <row r="260" spans="2:11" ht="15" customHeight="1" hidden="1">
      <c r="B260" s="146"/>
      <c r="C260" s="147"/>
      <c r="D260" s="217"/>
      <c r="E260" s="217"/>
      <c r="F260" s="214"/>
      <c r="G260" s="214"/>
      <c r="H260" s="173"/>
      <c r="I260" s="174"/>
      <c r="J260" s="175"/>
      <c r="K260" s="116"/>
    </row>
    <row r="261" spans="2:11" ht="15" customHeight="1" hidden="1">
      <c r="B261" s="146"/>
      <c r="C261" s="147"/>
      <c r="D261" s="156"/>
      <c r="E261" s="217"/>
      <c r="F261" s="214"/>
      <c r="G261" s="214"/>
      <c r="H261" s="173"/>
      <c r="I261" s="174"/>
      <c r="J261" s="175"/>
      <c r="K261" s="116"/>
    </row>
    <row r="262" spans="2:11" ht="3" customHeight="1" hidden="1">
      <c r="B262" s="148"/>
      <c r="C262" s="149"/>
      <c r="D262" s="157"/>
      <c r="E262" s="217"/>
      <c r="F262" s="214"/>
      <c r="G262" s="214"/>
      <c r="H262" s="176"/>
      <c r="I262" s="177"/>
      <c r="J262" s="178"/>
      <c r="K262" s="117"/>
    </row>
    <row r="263" spans="2:11" ht="15">
      <c r="B263" s="119" t="s">
        <v>67</v>
      </c>
      <c r="C263" s="120"/>
      <c r="D263" s="120"/>
      <c r="E263" s="120"/>
      <c r="F263" s="120"/>
      <c r="G263" s="120"/>
      <c r="H263" s="120"/>
      <c r="I263" s="120"/>
      <c r="J263" s="120"/>
      <c r="K263" s="121"/>
    </row>
    <row r="264" spans="2:11" ht="27.75" customHeight="1">
      <c r="B264" s="144" t="s">
        <v>140</v>
      </c>
      <c r="C264" s="145"/>
      <c r="D264" s="156"/>
      <c r="E264" s="156"/>
      <c r="F264" s="158"/>
      <c r="G264" s="158"/>
      <c r="H264" s="122" t="s">
        <v>31</v>
      </c>
      <c r="I264" s="123"/>
      <c r="J264" s="124"/>
      <c r="K264" s="115"/>
    </row>
    <row r="265" spans="2:11" ht="2.25" customHeight="1">
      <c r="B265" s="146"/>
      <c r="C265" s="147"/>
      <c r="D265" s="156"/>
      <c r="E265" s="156"/>
      <c r="F265" s="158"/>
      <c r="G265" s="158"/>
      <c r="H265" s="125"/>
      <c r="I265" s="126"/>
      <c r="J265" s="127"/>
      <c r="K265" s="116"/>
    </row>
    <row r="266" spans="2:11" ht="9" customHeight="1" hidden="1">
      <c r="B266" s="146"/>
      <c r="C266" s="147"/>
      <c r="D266" s="156"/>
      <c r="E266" s="156"/>
      <c r="F266" s="158"/>
      <c r="G266" s="158"/>
      <c r="H266" s="125"/>
      <c r="I266" s="126"/>
      <c r="J266" s="127"/>
      <c r="K266" s="116"/>
    </row>
    <row r="267" spans="2:11" ht="9.75" customHeight="1" hidden="1">
      <c r="B267" s="146"/>
      <c r="C267" s="147"/>
      <c r="D267" s="156"/>
      <c r="E267" s="156"/>
      <c r="F267" s="158"/>
      <c r="G267" s="158"/>
      <c r="H267" s="125"/>
      <c r="I267" s="126"/>
      <c r="J267" s="127"/>
      <c r="K267" s="116"/>
    </row>
    <row r="268" spans="2:11" ht="13.5" customHeight="1" hidden="1">
      <c r="B268" s="148"/>
      <c r="C268" s="149"/>
      <c r="D268" s="156"/>
      <c r="E268" s="156"/>
      <c r="F268" s="158"/>
      <c r="G268" s="158"/>
      <c r="H268" s="134"/>
      <c r="I268" s="135"/>
      <c r="J268" s="136"/>
      <c r="K268" s="117"/>
    </row>
    <row r="269" spans="2:11" ht="15">
      <c r="B269" s="119" t="s">
        <v>68</v>
      </c>
      <c r="C269" s="120"/>
      <c r="D269" s="120"/>
      <c r="E269" s="120"/>
      <c r="F269" s="120"/>
      <c r="G269" s="120"/>
      <c r="H269" s="120"/>
      <c r="I269" s="120"/>
      <c r="J269" s="120"/>
      <c r="K269" s="121"/>
    </row>
    <row r="270" spans="2:11" ht="15" customHeight="1">
      <c r="B270" s="234" t="s">
        <v>140</v>
      </c>
      <c r="C270" s="167"/>
      <c r="D270" s="196"/>
      <c r="E270" s="156"/>
      <c r="F270" s="158"/>
      <c r="G270" s="158"/>
      <c r="H270" s="170" t="s">
        <v>31</v>
      </c>
      <c r="I270" s="171"/>
      <c r="J270" s="172"/>
      <c r="K270" s="115"/>
    </row>
    <row r="271" spans="2:11" ht="12" customHeight="1">
      <c r="B271" s="234"/>
      <c r="C271" s="167"/>
      <c r="D271" s="156"/>
      <c r="E271" s="156"/>
      <c r="F271" s="158"/>
      <c r="G271" s="158"/>
      <c r="H271" s="173"/>
      <c r="I271" s="174"/>
      <c r="J271" s="175"/>
      <c r="K271" s="116"/>
    </row>
    <row r="272" spans="2:11" ht="18.75" customHeight="1" hidden="1">
      <c r="B272" s="234"/>
      <c r="C272" s="167"/>
      <c r="D272" s="157"/>
      <c r="E272" s="157"/>
      <c r="F272" s="159"/>
      <c r="G272" s="159"/>
      <c r="H272" s="173"/>
      <c r="I272" s="174"/>
      <c r="J272" s="175"/>
      <c r="K272" s="116"/>
    </row>
    <row r="273" spans="2:11" ht="4.5" customHeight="1">
      <c r="B273" s="194"/>
      <c r="C273" s="194"/>
      <c r="D273" s="194"/>
      <c r="E273" s="194"/>
      <c r="F273" s="194"/>
      <c r="G273" s="194"/>
      <c r="H273" s="194"/>
      <c r="I273" s="194"/>
      <c r="J273" s="194"/>
      <c r="K273" s="194"/>
    </row>
    <row r="274" spans="2:11" ht="26.25" customHeight="1">
      <c r="B274" s="119" t="s">
        <v>69</v>
      </c>
      <c r="C274" s="120"/>
      <c r="D274" s="120"/>
      <c r="E274" s="120"/>
      <c r="F274" s="120"/>
      <c r="G274" s="120"/>
      <c r="H274" s="120"/>
      <c r="I274" s="120"/>
      <c r="J274" s="120"/>
      <c r="K274" s="121"/>
    </row>
    <row r="275" spans="2:11" ht="4.5" customHeight="1">
      <c r="B275" s="241"/>
      <c r="C275" s="241"/>
      <c r="D275" s="241"/>
      <c r="E275" s="241"/>
      <c r="F275" s="241"/>
      <c r="G275" s="241"/>
      <c r="H275" s="241"/>
      <c r="I275" s="241"/>
      <c r="J275" s="241"/>
      <c r="K275" s="241"/>
    </row>
    <row r="276" spans="2:11" ht="15" customHeight="1">
      <c r="B276" s="160" t="s">
        <v>3</v>
      </c>
      <c r="C276" s="162"/>
      <c r="D276" s="187" t="s">
        <v>4</v>
      </c>
      <c r="E276" s="188"/>
      <c r="F276" s="188"/>
      <c r="G276" s="188"/>
      <c r="H276" s="160" t="s">
        <v>5</v>
      </c>
      <c r="I276" s="161"/>
      <c r="J276" s="162"/>
      <c r="K276" s="189" t="s">
        <v>88</v>
      </c>
    </row>
    <row r="277" spans="2:11" ht="15">
      <c r="B277" s="163"/>
      <c r="C277" s="165"/>
      <c r="D277" s="33">
        <v>1</v>
      </c>
      <c r="E277" s="33">
        <v>2</v>
      </c>
      <c r="F277" s="33">
        <v>3</v>
      </c>
      <c r="G277" s="33">
        <v>4</v>
      </c>
      <c r="H277" s="163"/>
      <c r="I277" s="164"/>
      <c r="J277" s="165"/>
      <c r="K277" s="190"/>
    </row>
    <row r="278" spans="2:11" ht="4.5" customHeight="1">
      <c r="B278" s="118"/>
      <c r="C278" s="118"/>
      <c r="D278" s="118"/>
      <c r="E278" s="118"/>
      <c r="F278" s="118"/>
      <c r="G278" s="118"/>
      <c r="H278" s="118"/>
      <c r="I278" s="118"/>
      <c r="J278" s="118"/>
      <c r="K278" s="118"/>
    </row>
    <row r="279" spans="2:11" ht="27" customHeight="1">
      <c r="B279" s="119" t="s">
        <v>101</v>
      </c>
      <c r="C279" s="120"/>
      <c r="D279" s="120"/>
      <c r="E279" s="120"/>
      <c r="F279" s="120"/>
      <c r="G279" s="120"/>
      <c r="H279" s="120"/>
      <c r="I279" s="120"/>
      <c r="J279" s="120"/>
      <c r="K279" s="121"/>
    </row>
    <row r="280" spans="2:11" ht="12.75" customHeight="1">
      <c r="B280" s="144" t="s">
        <v>141</v>
      </c>
      <c r="C280" s="145"/>
      <c r="D280" s="157"/>
      <c r="E280" s="157"/>
      <c r="F280" s="159"/>
      <c r="G280" s="159"/>
      <c r="H280" s="170" t="s">
        <v>31</v>
      </c>
      <c r="I280" s="171"/>
      <c r="J280" s="172"/>
      <c r="K280" s="137"/>
    </row>
    <row r="281" spans="2:11" ht="6" customHeight="1">
      <c r="B281" s="146"/>
      <c r="C281" s="147"/>
      <c r="D281" s="217"/>
      <c r="E281" s="217"/>
      <c r="F281" s="214"/>
      <c r="G281" s="214"/>
      <c r="H281" s="173"/>
      <c r="I281" s="174"/>
      <c r="J281" s="175"/>
      <c r="K281" s="138"/>
    </row>
    <row r="282" spans="2:11" ht="2.25" customHeight="1">
      <c r="B282" s="146"/>
      <c r="C282" s="147"/>
      <c r="D282" s="217"/>
      <c r="E282" s="217"/>
      <c r="F282" s="214"/>
      <c r="G282" s="214"/>
      <c r="H282" s="173"/>
      <c r="I282" s="174"/>
      <c r="J282" s="175"/>
      <c r="K282" s="138"/>
    </row>
    <row r="283" spans="2:11" ht="4.5" customHeight="1">
      <c r="B283" s="146"/>
      <c r="C283" s="147"/>
      <c r="D283" s="217"/>
      <c r="E283" s="217"/>
      <c r="F283" s="214"/>
      <c r="G283" s="214"/>
      <c r="H283" s="173"/>
      <c r="I283" s="174"/>
      <c r="J283" s="175"/>
      <c r="K283" s="138"/>
    </row>
    <row r="284" spans="2:11" ht="13.5" customHeight="1" hidden="1">
      <c r="B284" s="146"/>
      <c r="C284" s="147"/>
      <c r="D284" s="217"/>
      <c r="E284" s="217"/>
      <c r="F284" s="214"/>
      <c r="G284" s="214"/>
      <c r="H284" s="173"/>
      <c r="I284" s="174"/>
      <c r="J284" s="175"/>
      <c r="K284" s="138"/>
    </row>
    <row r="285" spans="2:11" ht="3" customHeight="1" hidden="1">
      <c r="B285" s="148"/>
      <c r="C285" s="149"/>
      <c r="D285" s="217"/>
      <c r="E285" s="217"/>
      <c r="F285" s="214"/>
      <c r="G285" s="214"/>
      <c r="H285" s="176"/>
      <c r="I285" s="177"/>
      <c r="J285" s="178"/>
      <c r="K285" s="141"/>
    </row>
    <row r="286" spans="2:11" ht="25.5" customHeight="1">
      <c r="B286" s="119" t="s">
        <v>102</v>
      </c>
      <c r="C286" s="120"/>
      <c r="D286" s="120"/>
      <c r="E286" s="120"/>
      <c r="F286" s="120"/>
      <c r="G286" s="120"/>
      <c r="H286" s="120"/>
      <c r="I286" s="120"/>
      <c r="J286" s="120"/>
      <c r="K286" s="121"/>
    </row>
    <row r="287" spans="2:11" ht="9" customHeight="1">
      <c r="B287" s="144" t="s">
        <v>141</v>
      </c>
      <c r="C287" s="145"/>
      <c r="D287" s="196"/>
      <c r="E287" s="156"/>
      <c r="F287" s="158"/>
      <c r="G287" s="158"/>
      <c r="H287" s="170" t="s">
        <v>31</v>
      </c>
      <c r="I287" s="171"/>
      <c r="J287" s="172"/>
      <c r="K287" s="115"/>
    </row>
    <row r="288" spans="2:11" ht="5.25" customHeight="1">
      <c r="B288" s="146"/>
      <c r="C288" s="147"/>
      <c r="D288" s="156"/>
      <c r="E288" s="156"/>
      <c r="F288" s="158"/>
      <c r="G288" s="158"/>
      <c r="H288" s="173"/>
      <c r="I288" s="174"/>
      <c r="J288" s="175"/>
      <c r="K288" s="116"/>
    </row>
    <row r="289" spans="2:11" ht="3.75" customHeight="1">
      <c r="B289" s="146"/>
      <c r="C289" s="147"/>
      <c r="D289" s="156"/>
      <c r="E289" s="156"/>
      <c r="F289" s="158"/>
      <c r="G289" s="158"/>
      <c r="H289" s="173"/>
      <c r="I289" s="174"/>
      <c r="J289" s="175"/>
      <c r="K289" s="116"/>
    </row>
    <row r="290" spans="2:11" ht="8.25" customHeight="1">
      <c r="B290" s="146"/>
      <c r="C290" s="147"/>
      <c r="D290" s="156"/>
      <c r="E290" s="156"/>
      <c r="F290" s="158"/>
      <c r="G290" s="158"/>
      <c r="H290" s="173"/>
      <c r="I290" s="174"/>
      <c r="J290" s="175"/>
      <c r="K290" s="116"/>
    </row>
    <row r="291" spans="2:11" ht="13.5" customHeight="1" hidden="1">
      <c r="B291" s="146"/>
      <c r="C291" s="147"/>
      <c r="D291" s="156"/>
      <c r="E291" s="157"/>
      <c r="F291" s="159"/>
      <c r="G291" s="159"/>
      <c r="H291" s="173"/>
      <c r="I291" s="174"/>
      <c r="J291" s="175"/>
      <c r="K291" s="116"/>
    </row>
    <row r="292" spans="2:11" ht="4.5" customHeight="1" hidden="1">
      <c r="B292" s="146"/>
      <c r="C292" s="147"/>
      <c r="D292" s="156"/>
      <c r="E292" s="158"/>
      <c r="F292" s="158"/>
      <c r="G292" s="183"/>
      <c r="H292" s="173"/>
      <c r="I292" s="174"/>
      <c r="J292" s="175"/>
      <c r="K292" s="116"/>
    </row>
    <row r="293" spans="2:11" ht="3" customHeight="1" hidden="1">
      <c r="B293" s="146"/>
      <c r="C293" s="147"/>
      <c r="D293" s="156"/>
      <c r="E293" s="158"/>
      <c r="F293" s="158"/>
      <c r="G293" s="158"/>
      <c r="H293" s="173"/>
      <c r="I293" s="174"/>
      <c r="J293" s="175"/>
      <c r="K293" s="116"/>
    </row>
    <row r="294" spans="2:11" ht="5.25" customHeight="1" hidden="1">
      <c r="B294" s="146"/>
      <c r="C294" s="147"/>
      <c r="D294" s="156"/>
      <c r="E294" s="158"/>
      <c r="F294" s="158"/>
      <c r="G294" s="158"/>
      <c r="H294" s="173"/>
      <c r="I294" s="174"/>
      <c r="J294" s="175"/>
      <c r="K294" s="116"/>
    </row>
    <row r="295" spans="2:11" ht="7.5" customHeight="1" hidden="1">
      <c r="B295" s="146"/>
      <c r="C295" s="147"/>
      <c r="D295" s="156"/>
      <c r="E295" s="158"/>
      <c r="F295" s="158"/>
      <c r="G295" s="158"/>
      <c r="H295" s="173"/>
      <c r="I295" s="174"/>
      <c r="J295" s="175"/>
      <c r="K295" s="116"/>
    </row>
    <row r="296" spans="2:11" ht="1.5" customHeight="1" hidden="1">
      <c r="B296" s="146"/>
      <c r="C296" s="147"/>
      <c r="D296" s="157"/>
      <c r="E296" s="159"/>
      <c r="F296" s="159"/>
      <c r="G296" s="159"/>
      <c r="H296" s="173"/>
      <c r="I296" s="174"/>
      <c r="J296" s="175"/>
      <c r="K296" s="116"/>
    </row>
    <row r="297" spans="2:11" ht="15" customHeight="1" hidden="1">
      <c r="B297" s="146"/>
      <c r="C297" s="147"/>
      <c r="D297" s="196"/>
      <c r="E297" s="158"/>
      <c r="F297" s="158"/>
      <c r="G297" s="183"/>
      <c r="H297" s="173"/>
      <c r="I297" s="174"/>
      <c r="J297" s="175"/>
      <c r="K297" s="116"/>
    </row>
    <row r="298" spans="2:11" ht="8.25" customHeight="1" hidden="1">
      <c r="B298" s="146"/>
      <c r="C298" s="147"/>
      <c r="D298" s="156"/>
      <c r="E298" s="158"/>
      <c r="F298" s="158"/>
      <c r="G298" s="158"/>
      <c r="H298" s="173"/>
      <c r="I298" s="174"/>
      <c r="J298" s="175"/>
      <c r="K298" s="116"/>
    </row>
    <row r="299" spans="2:11" ht="7.5" customHeight="1" hidden="1">
      <c r="B299" s="146"/>
      <c r="C299" s="147"/>
      <c r="D299" s="156"/>
      <c r="E299" s="158"/>
      <c r="F299" s="158"/>
      <c r="G299" s="158"/>
      <c r="H299" s="173"/>
      <c r="I299" s="174"/>
      <c r="J299" s="175"/>
      <c r="K299" s="116"/>
    </row>
    <row r="300" spans="2:11" ht="3" customHeight="1">
      <c r="B300" s="148"/>
      <c r="C300" s="149"/>
      <c r="D300" s="157"/>
      <c r="E300" s="158"/>
      <c r="F300" s="158"/>
      <c r="G300" s="159"/>
      <c r="H300" s="173"/>
      <c r="I300" s="174"/>
      <c r="J300" s="175"/>
      <c r="K300" s="117"/>
    </row>
    <row r="301" spans="2:11" ht="47.25" customHeight="1">
      <c r="B301" s="119" t="s">
        <v>70</v>
      </c>
      <c r="C301" s="120"/>
      <c r="D301" s="120"/>
      <c r="E301" s="120"/>
      <c r="F301" s="120"/>
      <c r="G301" s="120"/>
      <c r="H301" s="120"/>
      <c r="I301" s="120"/>
      <c r="J301" s="120"/>
      <c r="K301" s="121"/>
    </row>
    <row r="302" spans="1:155" s="106" customFormat="1" ht="22.5" customHeight="1">
      <c r="A302" s="72"/>
      <c r="B302" s="258" t="s">
        <v>142</v>
      </c>
      <c r="C302" s="259"/>
      <c r="D302" s="78"/>
      <c r="E302" s="114"/>
      <c r="F302" s="9"/>
      <c r="G302" s="9"/>
      <c r="H302" s="237" t="s">
        <v>31</v>
      </c>
      <c r="I302" s="211"/>
      <c r="J302" s="212"/>
      <c r="K302" s="35"/>
      <c r="L302" s="71"/>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c r="DG302" s="77"/>
      <c r="DH302" s="77"/>
      <c r="DI302" s="77"/>
      <c r="DJ302" s="77"/>
      <c r="DK302" s="77"/>
      <c r="DL302" s="77"/>
      <c r="DM302" s="77"/>
      <c r="DN302" s="77"/>
      <c r="DO302" s="77"/>
      <c r="DP302" s="77"/>
      <c r="DQ302" s="77"/>
      <c r="DR302" s="77"/>
      <c r="DS302" s="77"/>
      <c r="DT302" s="77"/>
      <c r="DU302" s="77"/>
      <c r="DV302" s="77"/>
      <c r="DW302" s="77"/>
      <c r="DX302" s="77"/>
      <c r="DY302" s="77"/>
      <c r="DZ302" s="77"/>
      <c r="EA302" s="77"/>
      <c r="EB302" s="77"/>
      <c r="EC302" s="77"/>
      <c r="ED302" s="77"/>
      <c r="EE302" s="77"/>
      <c r="EF302" s="77"/>
      <c r="EG302" s="77"/>
      <c r="EH302" s="77"/>
      <c r="EI302" s="77"/>
      <c r="EJ302" s="77"/>
      <c r="EK302" s="77"/>
      <c r="EL302" s="77"/>
      <c r="EM302" s="77"/>
      <c r="EN302" s="77"/>
      <c r="EO302" s="77"/>
      <c r="EP302" s="77"/>
      <c r="EQ302" s="77"/>
      <c r="ER302" s="77"/>
      <c r="ES302" s="77"/>
      <c r="ET302" s="77"/>
      <c r="EU302" s="77"/>
      <c r="EV302" s="77"/>
      <c r="EW302" s="77"/>
      <c r="EX302" s="77"/>
      <c r="EY302" s="77"/>
    </row>
  </sheetData>
  <sheetProtection/>
  <mergeCells count="275">
    <mergeCell ref="E297:E300"/>
    <mergeCell ref="F297:F300"/>
    <mergeCell ref="B302:C302"/>
    <mergeCell ref="H302:J302"/>
    <mergeCell ref="B6:C6"/>
    <mergeCell ref="B7:C7"/>
    <mergeCell ref="D52:D74"/>
    <mergeCell ref="E52:E74"/>
    <mergeCell ref="F52:F74"/>
    <mergeCell ref="B3:K3"/>
    <mergeCell ref="D155:D172"/>
    <mergeCell ref="E155:E172"/>
    <mergeCell ref="F155:F172"/>
    <mergeCell ref="G155:G172"/>
    <mergeCell ref="D173:D176"/>
    <mergeCell ref="K173:K176"/>
    <mergeCell ref="B10:K10"/>
    <mergeCell ref="K52:K69"/>
    <mergeCell ref="K70:K82"/>
    <mergeCell ref="B11:K11"/>
    <mergeCell ref="B12:K12"/>
    <mergeCell ref="H287:J300"/>
    <mergeCell ref="D287:D296"/>
    <mergeCell ref="K280:K285"/>
    <mergeCell ref="G297:G300"/>
    <mergeCell ref="F280:F285"/>
    <mergeCell ref="G280:G285"/>
    <mergeCell ref="E287:E291"/>
    <mergeCell ref="F287:F291"/>
    <mergeCell ref="B273:K273"/>
    <mergeCell ref="B240:C247"/>
    <mergeCell ref="H240:J247"/>
    <mergeCell ref="K240:K247"/>
    <mergeCell ref="H249:J262"/>
    <mergeCell ref="B249:C262"/>
    <mergeCell ref="K249:K262"/>
    <mergeCell ref="E243:E247"/>
    <mergeCell ref="H270:J272"/>
    <mergeCell ref="G29:G34"/>
    <mergeCell ref="B227:K227"/>
    <mergeCell ref="B228:K228"/>
    <mergeCell ref="B13:C14"/>
    <mergeCell ref="D13:G13"/>
    <mergeCell ref="B17:C34"/>
    <mergeCell ref="H17:J34"/>
    <mergeCell ref="K17:K34"/>
    <mergeCell ref="B15:K15"/>
    <mergeCell ref="D17:D22"/>
    <mergeCell ref="B16:K16"/>
    <mergeCell ref="G40:G44"/>
    <mergeCell ref="D45:D50"/>
    <mergeCell ref="E45:E50"/>
    <mergeCell ref="E17:E22"/>
    <mergeCell ref="F17:F22"/>
    <mergeCell ref="G17:G22"/>
    <mergeCell ref="G23:G28"/>
    <mergeCell ref="D29:D34"/>
    <mergeCell ref="E29:E34"/>
    <mergeCell ref="F29:F34"/>
    <mergeCell ref="D75:D82"/>
    <mergeCell ref="E75:E82"/>
    <mergeCell ref="F75:F82"/>
    <mergeCell ref="B35:K35"/>
    <mergeCell ref="D36:D39"/>
    <mergeCell ref="E36:E39"/>
    <mergeCell ref="F36:F39"/>
    <mergeCell ref="G36:G39"/>
    <mergeCell ref="B36:C41"/>
    <mergeCell ref="D99:D110"/>
    <mergeCell ref="F45:F50"/>
    <mergeCell ref="G45:G50"/>
    <mergeCell ref="K36:K50"/>
    <mergeCell ref="B51:K51"/>
    <mergeCell ref="B52:C82"/>
    <mergeCell ref="H52:J82"/>
    <mergeCell ref="G52:G74"/>
    <mergeCell ref="E84:E98"/>
    <mergeCell ref="F84:F98"/>
    <mergeCell ref="G84:G98"/>
    <mergeCell ref="H36:J50"/>
    <mergeCell ref="H84:J110"/>
    <mergeCell ref="K84:K110"/>
    <mergeCell ref="E119:E122"/>
    <mergeCell ref="F119:F122"/>
    <mergeCell ref="E99:E110"/>
    <mergeCell ref="F99:F110"/>
    <mergeCell ref="G112:G113"/>
    <mergeCell ref="K112:K122"/>
    <mergeCell ref="G75:G82"/>
    <mergeCell ref="B83:K83"/>
    <mergeCell ref="D84:D98"/>
    <mergeCell ref="G99:G110"/>
    <mergeCell ref="B111:K111"/>
    <mergeCell ref="D112:D113"/>
    <mergeCell ref="E112:E113"/>
    <mergeCell ref="F112:F113"/>
    <mergeCell ref="E115:E118"/>
    <mergeCell ref="F115:F118"/>
    <mergeCell ref="G115:G118"/>
    <mergeCell ref="B84:C110"/>
    <mergeCell ref="B112:C120"/>
    <mergeCell ref="K124:K145"/>
    <mergeCell ref="H124:J145"/>
    <mergeCell ref="E124:E125"/>
    <mergeCell ref="G119:G122"/>
    <mergeCell ref="E130:E131"/>
    <mergeCell ref="F130:F131"/>
    <mergeCell ref="G130:G131"/>
    <mergeCell ref="B123:K123"/>
    <mergeCell ref="H112:J122"/>
    <mergeCell ref="D124:D125"/>
    <mergeCell ref="G124:G125"/>
    <mergeCell ref="D115:D118"/>
    <mergeCell ref="D132:D135"/>
    <mergeCell ref="E132:E135"/>
    <mergeCell ref="F132:F135"/>
    <mergeCell ref="G132:G135"/>
    <mergeCell ref="E126:E129"/>
    <mergeCell ref="G126:G129"/>
    <mergeCell ref="D126:D129"/>
    <mergeCell ref="D119:D122"/>
    <mergeCell ref="D141:D147"/>
    <mergeCell ref="E141:E147"/>
    <mergeCell ref="F141:F147"/>
    <mergeCell ref="G141:G147"/>
    <mergeCell ref="B124:C145"/>
    <mergeCell ref="D136:D140"/>
    <mergeCell ref="E136:E140"/>
    <mergeCell ref="F136:F140"/>
    <mergeCell ref="G136:G140"/>
    <mergeCell ref="F124:F125"/>
    <mergeCell ref="F126:F129"/>
    <mergeCell ref="E173:E176"/>
    <mergeCell ref="F173:F176"/>
    <mergeCell ref="G173:G176"/>
    <mergeCell ref="B148:K148"/>
    <mergeCell ref="B149:K149"/>
    <mergeCell ref="B150:K150"/>
    <mergeCell ref="B151:C152"/>
    <mergeCell ref="D151:G151"/>
    <mergeCell ref="D130:D131"/>
    <mergeCell ref="B177:K177"/>
    <mergeCell ref="D178:D180"/>
    <mergeCell ref="E178:E180"/>
    <mergeCell ref="F178:F180"/>
    <mergeCell ref="G178:G180"/>
    <mergeCell ref="B153:K153"/>
    <mergeCell ref="B154:K154"/>
    <mergeCell ref="K155:K172"/>
    <mergeCell ref="B155:C172"/>
    <mergeCell ref="H155:J172"/>
    <mergeCell ref="E181:E183"/>
    <mergeCell ref="B187:C188"/>
    <mergeCell ref="D187:G187"/>
    <mergeCell ref="B178:C183"/>
    <mergeCell ref="K178:K183"/>
    <mergeCell ref="D181:D183"/>
    <mergeCell ref="G181:G183"/>
    <mergeCell ref="F191:F213"/>
    <mergeCell ref="B191:C213"/>
    <mergeCell ref="K191:K213"/>
    <mergeCell ref="D191:D213"/>
    <mergeCell ref="B184:K184"/>
    <mergeCell ref="B185:K185"/>
    <mergeCell ref="B186:K186"/>
    <mergeCell ref="G191:G213"/>
    <mergeCell ref="K187:K188"/>
    <mergeCell ref="H187:J188"/>
    <mergeCell ref="G220:G225"/>
    <mergeCell ref="B214:K214"/>
    <mergeCell ref="E191:E213"/>
    <mergeCell ref="B215:C225"/>
    <mergeCell ref="H215:J225"/>
    <mergeCell ref="K215:K225"/>
    <mergeCell ref="D220:D225"/>
    <mergeCell ref="D215:D219"/>
    <mergeCell ref="E215:E219"/>
    <mergeCell ref="H191:J213"/>
    <mergeCell ref="B226:K226"/>
    <mergeCell ref="D243:D247"/>
    <mergeCell ref="B231:K231"/>
    <mergeCell ref="B232:K232"/>
    <mergeCell ref="D233:D238"/>
    <mergeCell ref="E233:E238"/>
    <mergeCell ref="F233:F238"/>
    <mergeCell ref="G233:G238"/>
    <mergeCell ref="F243:F247"/>
    <mergeCell ref="G243:G247"/>
    <mergeCell ref="B248:K248"/>
    <mergeCell ref="B239:K239"/>
    <mergeCell ref="D240:D242"/>
    <mergeCell ref="E240:E242"/>
    <mergeCell ref="F240:F242"/>
    <mergeCell ref="G240:G242"/>
    <mergeCell ref="F249:F252"/>
    <mergeCell ref="G249:G252"/>
    <mergeCell ref="D253:D256"/>
    <mergeCell ref="E253:E256"/>
    <mergeCell ref="F253:F256"/>
    <mergeCell ref="G253:G256"/>
    <mergeCell ref="E249:E252"/>
    <mergeCell ref="D249:D252"/>
    <mergeCell ref="D261:D262"/>
    <mergeCell ref="E261:E262"/>
    <mergeCell ref="F261:F262"/>
    <mergeCell ref="G261:G262"/>
    <mergeCell ref="D257:D260"/>
    <mergeCell ref="E257:E260"/>
    <mergeCell ref="F257:F260"/>
    <mergeCell ref="G257:G260"/>
    <mergeCell ref="B263:K263"/>
    <mergeCell ref="D264:D268"/>
    <mergeCell ref="E264:E268"/>
    <mergeCell ref="F264:F268"/>
    <mergeCell ref="G264:G268"/>
    <mergeCell ref="K264:K268"/>
    <mergeCell ref="H264:J268"/>
    <mergeCell ref="B264:C268"/>
    <mergeCell ref="B269:K269"/>
    <mergeCell ref="D270:D272"/>
    <mergeCell ref="E270:E272"/>
    <mergeCell ref="F270:F272"/>
    <mergeCell ref="G270:G272"/>
    <mergeCell ref="K270:K272"/>
    <mergeCell ref="B270:C272"/>
    <mergeCell ref="H276:J277"/>
    <mergeCell ref="G292:G296"/>
    <mergeCell ref="B278:K278"/>
    <mergeCell ref="B279:K279"/>
    <mergeCell ref="D280:D285"/>
    <mergeCell ref="E280:E285"/>
    <mergeCell ref="B287:C300"/>
    <mergeCell ref="K287:K300"/>
    <mergeCell ref="E292:E296"/>
    <mergeCell ref="F292:F296"/>
    <mergeCell ref="B301:K301"/>
    <mergeCell ref="D40:D44"/>
    <mergeCell ref="E40:E44"/>
    <mergeCell ref="F40:F44"/>
    <mergeCell ref="H173:J176"/>
    <mergeCell ref="H181:J183"/>
    <mergeCell ref="F181:F183"/>
    <mergeCell ref="E220:E225"/>
    <mergeCell ref="F220:F225"/>
    <mergeCell ref="B274:K274"/>
    <mergeCell ref="B2:K2"/>
    <mergeCell ref="D23:D28"/>
    <mergeCell ref="E23:E28"/>
    <mergeCell ref="F23:F28"/>
    <mergeCell ref="B45:C50"/>
    <mergeCell ref="H178:J180"/>
    <mergeCell ref="K13:K14"/>
    <mergeCell ref="H13:J14"/>
    <mergeCell ref="K151:K152"/>
    <mergeCell ref="H151:J152"/>
    <mergeCell ref="B280:C285"/>
    <mergeCell ref="H280:J285"/>
    <mergeCell ref="K276:K277"/>
    <mergeCell ref="D297:D300"/>
    <mergeCell ref="H229:J230"/>
    <mergeCell ref="B286:K286"/>
    <mergeCell ref="G287:G291"/>
    <mergeCell ref="B275:K275"/>
    <mergeCell ref="B276:C277"/>
    <mergeCell ref="D276:G276"/>
    <mergeCell ref="F215:F219"/>
    <mergeCell ref="G215:G219"/>
    <mergeCell ref="B189:K189"/>
    <mergeCell ref="B190:K190"/>
    <mergeCell ref="H233:J237"/>
    <mergeCell ref="K229:K230"/>
    <mergeCell ref="K233:K238"/>
    <mergeCell ref="B233:C238"/>
    <mergeCell ref="B229:C230"/>
    <mergeCell ref="D229:G229"/>
  </mergeCells>
  <printOptions/>
  <pageMargins left="0.7086614173228347" right="0.7086614173228347" top="0.31496062992125984" bottom="0.7086614173228347" header="0.31496062992125984" footer="0.7086614173228347"/>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2:M326"/>
  <sheetViews>
    <sheetView zoomScalePageLayoutView="0" workbookViewId="0" topLeftCell="A1">
      <selection activeCell="E327" sqref="E327"/>
    </sheetView>
  </sheetViews>
  <sheetFormatPr defaultColWidth="11.421875" defaultRowHeight="15"/>
  <cols>
    <col min="1" max="1" width="9.7109375" style="31" customWidth="1"/>
    <col min="2" max="2" width="6.00390625" style="2" customWidth="1"/>
    <col min="3" max="3" width="44.28125" style="31" customWidth="1"/>
    <col min="4" max="4" width="4.140625" style="2" customWidth="1"/>
    <col min="5" max="7" width="3.7109375" style="2" customWidth="1"/>
    <col min="8" max="9" width="2.7109375" style="2" customWidth="1"/>
    <col min="10" max="10" width="4.140625" style="32" customWidth="1"/>
    <col min="11" max="11" width="32.7109375" style="31" customWidth="1"/>
    <col min="12" max="12" width="0" style="31" hidden="1" customWidth="1"/>
    <col min="13" max="16384" width="11.421875" style="31" customWidth="1"/>
  </cols>
  <sheetData>
    <row r="2" spans="2:11" s="1" customFormat="1" ht="43.5" customHeight="1">
      <c r="B2" s="222" t="s">
        <v>104</v>
      </c>
      <c r="C2" s="222"/>
      <c r="D2" s="222"/>
      <c r="E2" s="222"/>
      <c r="F2" s="222"/>
      <c r="G2" s="222"/>
      <c r="H2" s="222"/>
      <c r="I2" s="222"/>
      <c r="J2" s="222"/>
      <c r="K2" s="222"/>
    </row>
    <row r="3" spans="2:11" s="1" customFormat="1" ht="15.75" customHeight="1">
      <c r="B3" s="40"/>
      <c r="C3" s="229" t="s">
        <v>83</v>
      </c>
      <c r="D3" s="229"/>
      <c r="E3" s="229"/>
      <c r="F3" s="229"/>
      <c r="G3" s="229"/>
      <c r="H3" s="229"/>
      <c r="I3" s="229"/>
      <c r="J3" s="229"/>
      <c r="K3" s="229"/>
    </row>
    <row r="4" spans="2:11" s="1" customFormat="1" ht="15.75">
      <c r="B4" s="40"/>
      <c r="C4" s="40"/>
      <c r="D4" s="40"/>
      <c r="E4" s="40"/>
      <c r="F4" s="40"/>
      <c r="G4" s="40"/>
      <c r="H4" s="40"/>
      <c r="I4" s="40"/>
      <c r="J4" s="40"/>
      <c r="K4" s="40"/>
    </row>
    <row r="5" spans="2:11" s="1" customFormat="1" ht="15.75">
      <c r="B5" s="220"/>
      <c r="C5" s="220"/>
      <c r="D5" s="40"/>
      <c r="E5" s="66" t="s">
        <v>78</v>
      </c>
      <c r="F5" s="66"/>
      <c r="G5" s="66"/>
      <c r="H5" s="66"/>
      <c r="I5" s="40"/>
      <c r="J5" s="40"/>
      <c r="K5" s="40"/>
    </row>
    <row r="6" spans="2:11" s="1" customFormat="1" ht="15.75">
      <c r="B6" s="109"/>
      <c r="C6" s="68"/>
      <c r="D6" s="40"/>
      <c r="E6" s="66" t="s">
        <v>79</v>
      </c>
      <c r="F6" s="66"/>
      <c r="G6" s="66"/>
      <c r="H6" s="66"/>
      <c r="I6" s="40"/>
      <c r="J6" s="40"/>
      <c r="K6" s="40"/>
    </row>
    <row r="7" spans="2:11" s="1" customFormat="1" ht="15.75">
      <c r="B7" s="110"/>
      <c r="C7" s="69"/>
      <c r="D7" s="40"/>
      <c r="E7" s="66" t="s">
        <v>80</v>
      </c>
      <c r="F7" s="66"/>
      <c r="G7" s="66"/>
      <c r="H7" s="66"/>
      <c r="I7" s="40"/>
      <c r="J7" s="40"/>
      <c r="K7" s="40"/>
    </row>
    <row r="8" spans="2:10" s="1" customFormat="1" ht="13.5">
      <c r="B8" s="2"/>
      <c r="C8" s="70"/>
      <c r="D8" s="2"/>
      <c r="E8" s="2"/>
      <c r="F8" s="2"/>
      <c r="G8" s="2"/>
      <c r="H8" s="2"/>
      <c r="I8" s="3"/>
      <c r="J8" s="4"/>
    </row>
    <row r="9" spans="2:10" s="1" customFormat="1" ht="13.5">
      <c r="B9" s="5" t="s">
        <v>0</v>
      </c>
      <c r="C9" s="70"/>
      <c r="D9" s="2"/>
      <c r="E9" s="2"/>
      <c r="F9" s="2"/>
      <c r="G9" s="2"/>
      <c r="H9" s="2"/>
      <c r="I9" s="3"/>
      <c r="J9" s="4"/>
    </row>
    <row r="10" spans="2:11" s="1" customFormat="1" ht="35.25" customHeight="1">
      <c r="B10" s="119" t="s">
        <v>1</v>
      </c>
      <c r="C10" s="120"/>
      <c r="D10" s="120"/>
      <c r="E10" s="120"/>
      <c r="F10" s="120"/>
      <c r="G10" s="120"/>
      <c r="H10" s="120"/>
      <c r="I10" s="120"/>
      <c r="J10" s="120"/>
      <c r="K10" s="121"/>
    </row>
    <row r="11" spans="2:11" s="1" customFormat="1" ht="4.5" customHeight="1">
      <c r="B11" s="118"/>
      <c r="C11" s="118"/>
      <c r="D11" s="118"/>
      <c r="E11" s="118"/>
      <c r="F11" s="118"/>
      <c r="G11" s="118"/>
      <c r="H11" s="118"/>
      <c r="I11" s="118"/>
      <c r="J11" s="118"/>
      <c r="K11" s="118"/>
    </row>
    <row r="12" spans="2:11" s="1" customFormat="1" ht="29.25" customHeight="1">
      <c r="B12" s="119" t="s">
        <v>2</v>
      </c>
      <c r="C12" s="120"/>
      <c r="D12" s="120"/>
      <c r="E12" s="120"/>
      <c r="F12" s="120"/>
      <c r="G12" s="120"/>
      <c r="H12" s="120"/>
      <c r="I12" s="120"/>
      <c r="J12" s="120"/>
      <c r="K12" s="121"/>
    </row>
    <row r="13" spans="2:11" s="1" customFormat="1" ht="4.5" customHeight="1">
      <c r="B13" s="223"/>
      <c r="C13" s="224"/>
      <c r="D13" s="224"/>
      <c r="E13" s="224"/>
      <c r="F13" s="224"/>
      <c r="G13" s="224"/>
      <c r="H13" s="224"/>
      <c r="I13" s="224"/>
      <c r="J13" s="224"/>
      <c r="K13" s="224"/>
    </row>
    <row r="14" spans="2:11" s="7" customFormat="1" ht="13.5" customHeight="1">
      <c r="B14" s="181" t="s">
        <v>82</v>
      </c>
      <c r="C14" s="208"/>
      <c r="D14" s="185" t="s">
        <v>4</v>
      </c>
      <c r="E14" s="117"/>
      <c r="F14" s="117"/>
      <c r="G14" s="117"/>
      <c r="H14" s="160" t="s">
        <v>5</v>
      </c>
      <c r="I14" s="161"/>
      <c r="J14" s="162"/>
      <c r="K14" s="225" t="s">
        <v>86</v>
      </c>
    </row>
    <row r="15" spans="2:11" s="1" customFormat="1" ht="13.5">
      <c r="B15" s="185"/>
      <c r="C15" s="208"/>
      <c r="D15" s="8">
        <v>1</v>
      </c>
      <c r="E15" s="8">
        <v>2</v>
      </c>
      <c r="F15" s="8">
        <v>3</v>
      </c>
      <c r="G15" s="8">
        <v>4</v>
      </c>
      <c r="H15" s="163"/>
      <c r="I15" s="164"/>
      <c r="J15" s="165"/>
      <c r="K15" s="226"/>
    </row>
    <row r="16" spans="2:11" s="1" customFormat="1" ht="4.5" customHeight="1">
      <c r="B16" s="118"/>
      <c r="C16" s="118"/>
      <c r="D16" s="118"/>
      <c r="E16" s="118"/>
      <c r="F16" s="118"/>
      <c r="G16" s="118"/>
      <c r="H16" s="118"/>
      <c r="I16" s="118"/>
      <c r="J16" s="118"/>
      <c r="K16" s="118"/>
    </row>
    <row r="17" spans="2:11" s="1" customFormat="1" ht="13.5" customHeight="1">
      <c r="B17" s="119" t="s">
        <v>6</v>
      </c>
      <c r="C17" s="120"/>
      <c r="D17" s="120"/>
      <c r="E17" s="120"/>
      <c r="F17" s="120"/>
      <c r="G17" s="120"/>
      <c r="H17" s="120"/>
      <c r="I17" s="120"/>
      <c r="J17" s="120"/>
      <c r="K17" s="121"/>
    </row>
    <row r="18" spans="2:11" s="7" customFormat="1" ht="21.75" customHeight="1">
      <c r="B18" s="144" t="s">
        <v>89</v>
      </c>
      <c r="C18" s="145"/>
      <c r="D18" s="262"/>
      <c r="E18" s="262"/>
      <c r="F18" s="262"/>
      <c r="G18" s="183"/>
      <c r="H18" s="170" t="s">
        <v>7</v>
      </c>
      <c r="I18" s="171"/>
      <c r="J18" s="172"/>
      <c r="K18" s="115"/>
    </row>
    <row r="19" spans="2:11" s="7" customFormat="1" ht="13.5" customHeight="1" hidden="1">
      <c r="B19" s="146"/>
      <c r="C19" s="147"/>
      <c r="D19" s="263"/>
      <c r="E19" s="263"/>
      <c r="F19" s="263"/>
      <c r="G19" s="158"/>
      <c r="H19" s="173"/>
      <c r="I19" s="174"/>
      <c r="J19" s="175"/>
      <c r="K19" s="116"/>
    </row>
    <row r="20" spans="2:11" s="7" customFormat="1" ht="13.5" customHeight="1" hidden="1">
      <c r="B20" s="146"/>
      <c r="C20" s="147"/>
      <c r="D20" s="263"/>
      <c r="E20" s="263"/>
      <c r="F20" s="263"/>
      <c r="G20" s="158"/>
      <c r="H20" s="173"/>
      <c r="I20" s="174"/>
      <c r="J20" s="175"/>
      <c r="K20" s="116"/>
    </row>
    <row r="21" spans="2:11" s="7" customFormat="1" ht="9" customHeight="1" hidden="1">
      <c r="B21" s="146"/>
      <c r="C21" s="147"/>
      <c r="D21" s="263"/>
      <c r="E21" s="263"/>
      <c r="F21" s="263"/>
      <c r="G21" s="158"/>
      <c r="H21" s="173"/>
      <c r="I21" s="174"/>
      <c r="J21" s="175"/>
      <c r="K21" s="116"/>
    </row>
    <row r="22" spans="2:11" s="7" customFormat="1" ht="6" customHeight="1" hidden="1">
      <c r="B22" s="146"/>
      <c r="C22" s="147"/>
      <c r="D22" s="263"/>
      <c r="E22" s="263"/>
      <c r="F22" s="263"/>
      <c r="G22" s="158"/>
      <c r="H22" s="173"/>
      <c r="I22" s="174"/>
      <c r="J22" s="175"/>
      <c r="K22" s="116"/>
    </row>
    <row r="23" spans="2:11" s="7" customFormat="1" ht="18.75" customHeight="1" hidden="1">
      <c r="B23" s="146"/>
      <c r="C23" s="147"/>
      <c r="D23" s="263"/>
      <c r="E23" s="263"/>
      <c r="F23" s="263"/>
      <c r="G23" s="158"/>
      <c r="H23" s="173"/>
      <c r="I23" s="174"/>
      <c r="J23" s="175"/>
      <c r="K23" s="116"/>
    </row>
    <row r="24" spans="2:11" s="7" customFormat="1" ht="14.25" customHeight="1" hidden="1">
      <c r="B24" s="146"/>
      <c r="C24" s="147"/>
      <c r="D24" s="263"/>
      <c r="E24" s="263"/>
      <c r="F24" s="263"/>
      <c r="G24" s="158"/>
      <c r="H24" s="173"/>
      <c r="I24" s="174"/>
      <c r="J24" s="175"/>
      <c r="K24" s="116"/>
    </row>
    <row r="25" spans="2:12" s="7" customFormat="1" ht="12" customHeight="1" hidden="1">
      <c r="B25" s="146"/>
      <c r="C25" s="147"/>
      <c r="D25" s="263"/>
      <c r="E25" s="263"/>
      <c r="F25" s="263"/>
      <c r="G25" s="158"/>
      <c r="H25" s="173"/>
      <c r="I25" s="174"/>
      <c r="J25" s="175"/>
      <c r="K25" s="116"/>
      <c r="L25" s="43">
        <f>+J25+J24+J23+J22+J21+J20+J19+J18</f>
        <v>0</v>
      </c>
    </row>
    <row r="26" spans="2:11" s="7" customFormat="1" ht="13.5" customHeight="1">
      <c r="B26" s="146"/>
      <c r="C26" s="147"/>
      <c r="D26" s="263"/>
      <c r="E26" s="263"/>
      <c r="F26" s="263"/>
      <c r="G26" s="158"/>
      <c r="H26" s="173"/>
      <c r="I26" s="174"/>
      <c r="J26" s="175"/>
      <c r="K26" s="116"/>
    </row>
    <row r="27" spans="2:11" s="7" customFormat="1" ht="13.5" customHeight="1">
      <c r="B27" s="146"/>
      <c r="C27" s="147"/>
      <c r="D27" s="263"/>
      <c r="E27" s="263"/>
      <c r="F27" s="263"/>
      <c r="G27" s="158"/>
      <c r="H27" s="173"/>
      <c r="I27" s="174"/>
      <c r="J27" s="175"/>
      <c r="K27" s="116"/>
    </row>
    <row r="28" spans="2:11" s="7" customFormat="1" ht="0.75" customHeight="1">
      <c r="B28" s="146"/>
      <c r="C28" s="147"/>
      <c r="D28" s="263"/>
      <c r="E28" s="263"/>
      <c r="F28" s="263"/>
      <c r="G28" s="158"/>
      <c r="H28" s="173"/>
      <c r="I28" s="174"/>
      <c r="J28" s="175"/>
      <c r="K28" s="116"/>
    </row>
    <row r="29" spans="2:11" s="7" customFormat="1" ht="27" customHeight="1" hidden="1">
      <c r="B29" s="146"/>
      <c r="C29" s="147"/>
      <c r="D29" s="263"/>
      <c r="E29" s="263"/>
      <c r="F29" s="263"/>
      <c r="G29" s="158"/>
      <c r="H29" s="173"/>
      <c r="I29" s="174"/>
      <c r="J29" s="175"/>
      <c r="K29" s="116"/>
    </row>
    <row r="30" spans="2:11" s="7" customFormat="1" ht="7.5" customHeight="1" hidden="1">
      <c r="B30" s="146"/>
      <c r="C30" s="147"/>
      <c r="D30" s="263"/>
      <c r="E30" s="263"/>
      <c r="F30" s="263"/>
      <c r="G30" s="158"/>
      <c r="H30" s="173"/>
      <c r="I30" s="174"/>
      <c r="J30" s="175"/>
      <c r="K30" s="116"/>
    </row>
    <row r="31" spans="2:11" s="7" customFormat="1" ht="4.5" customHeight="1" hidden="1">
      <c r="B31" s="146"/>
      <c r="C31" s="147"/>
      <c r="D31" s="263"/>
      <c r="E31" s="263"/>
      <c r="F31" s="263"/>
      <c r="G31" s="158"/>
      <c r="H31" s="173"/>
      <c r="I31" s="174"/>
      <c r="J31" s="175"/>
      <c r="K31" s="116"/>
    </row>
    <row r="32" spans="2:12" s="7" customFormat="1" ht="13.5" customHeight="1" hidden="1">
      <c r="B32" s="148"/>
      <c r="C32" s="149"/>
      <c r="D32" s="264"/>
      <c r="E32" s="264"/>
      <c r="F32" s="264"/>
      <c r="G32" s="159"/>
      <c r="H32" s="176"/>
      <c r="I32" s="177"/>
      <c r="J32" s="178"/>
      <c r="K32" s="117"/>
      <c r="L32" s="43">
        <f>+J32+J31+J30+J29+J28+J27+J26</f>
        <v>0</v>
      </c>
    </row>
    <row r="33" spans="2:11" s="7" customFormat="1" ht="13.5" customHeight="1">
      <c r="B33" s="119" t="s">
        <v>10</v>
      </c>
      <c r="C33" s="120"/>
      <c r="D33" s="120"/>
      <c r="E33" s="120"/>
      <c r="F33" s="120"/>
      <c r="G33" s="120"/>
      <c r="H33" s="120"/>
      <c r="I33" s="120"/>
      <c r="J33" s="120"/>
      <c r="K33" s="121"/>
    </row>
    <row r="34" spans="2:11" s="7" customFormat="1" ht="13.5" customHeight="1">
      <c r="B34" s="144" t="s">
        <v>72</v>
      </c>
      <c r="C34" s="145"/>
      <c r="D34" s="157"/>
      <c r="E34" s="157"/>
      <c r="F34" s="157"/>
      <c r="G34" s="159"/>
      <c r="H34" s="170" t="s">
        <v>11</v>
      </c>
      <c r="I34" s="171"/>
      <c r="J34" s="172"/>
      <c r="K34" s="115"/>
    </row>
    <row r="35" spans="2:11" s="7" customFormat="1" ht="13.5" customHeight="1">
      <c r="B35" s="146"/>
      <c r="C35" s="147"/>
      <c r="D35" s="217"/>
      <c r="E35" s="217"/>
      <c r="F35" s="217"/>
      <c r="G35" s="214"/>
      <c r="H35" s="173"/>
      <c r="I35" s="174"/>
      <c r="J35" s="175"/>
      <c r="K35" s="116"/>
    </row>
    <row r="36" spans="2:11" s="7" customFormat="1" ht="11.25" customHeight="1">
      <c r="B36" s="146"/>
      <c r="C36" s="147"/>
      <c r="D36" s="217"/>
      <c r="E36" s="217"/>
      <c r="F36" s="217"/>
      <c r="G36" s="214"/>
      <c r="H36" s="173"/>
      <c r="I36" s="174"/>
      <c r="J36" s="175"/>
      <c r="K36" s="116"/>
    </row>
    <row r="37" spans="2:11" s="7" customFormat="1" ht="1.5" customHeight="1" hidden="1">
      <c r="B37" s="146"/>
      <c r="C37" s="147"/>
      <c r="D37" s="217"/>
      <c r="E37" s="217"/>
      <c r="F37" s="217"/>
      <c r="G37" s="214"/>
      <c r="H37" s="173"/>
      <c r="I37" s="174"/>
      <c r="J37" s="175"/>
      <c r="K37" s="116"/>
    </row>
    <row r="38" spans="2:12" s="7" customFormat="1" ht="9" customHeight="1" hidden="1">
      <c r="B38" s="148"/>
      <c r="C38" s="149"/>
      <c r="D38" s="217"/>
      <c r="E38" s="217"/>
      <c r="F38" s="217"/>
      <c r="G38" s="214"/>
      <c r="H38" s="173"/>
      <c r="I38" s="174"/>
      <c r="J38" s="175"/>
      <c r="K38" s="116"/>
      <c r="L38" s="43">
        <f>+J38+J37+J36+J35+J34</f>
        <v>0</v>
      </c>
    </row>
    <row r="39" spans="2:11" s="7" customFormat="1" ht="12.75" customHeight="1" hidden="1">
      <c r="B39" s="146"/>
      <c r="C39" s="147"/>
      <c r="D39" s="214"/>
      <c r="E39" s="217"/>
      <c r="F39" s="214"/>
      <c r="G39" s="214"/>
      <c r="H39" s="173"/>
      <c r="I39" s="174"/>
      <c r="J39" s="175"/>
      <c r="K39" s="116"/>
    </row>
    <row r="40" spans="2:12" s="7" customFormat="1" ht="4.5" customHeight="1" hidden="1">
      <c r="B40" s="148"/>
      <c r="C40" s="149"/>
      <c r="D40" s="214"/>
      <c r="E40" s="217"/>
      <c r="F40" s="214"/>
      <c r="G40" s="214"/>
      <c r="H40" s="173"/>
      <c r="I40" s="174"/>
      <c r="J40" s="175"/>
      <c r="K40" s="116"/>
      <c r="L40" s="43" t="e">
        <f>+J40+J39+#REF!+#REF!+#REF!</f>
        <v>#REF!</v>
      </c>
    </row>
    <row r="41" spans="2:11" s="7" customFormat="1" ht="15" customHeight="1">
      <c r="B41" s="144" t="s">
        <v>71</v>
      </c>
      <c r="C41" s="145"/>
      <c r="D41" s="265"/>
      <c r="E41" s="265"/>
      <c r="F41" s="265"/>
      <c r="G41" s="214"/>
      <c r="H41" s="173"/>
      <c r="I41" s="174"/>
      <c r="J41" s="175"/>
      <c r="K41" s="116"/>
    </row>
    <row r="42" spans="2:11" s="7" customFormat="1" ht="13.5" customHeight="1">
      <c r="B42" s="146"/>
      <c r="C42" s="147"/>
      <c r="D42" s="265"/>
      <c r="E42" s="265"/>
      <c r="F42" s="265"/>
      <c r="G42" s="214"/>
      <c r="H42" s="173"/>
      <c r="I42" s="174"/>
      <c r="J42" s="175"/>
      <c r="K42" s="116"/>
    </row>
    <row r="43" spans="2:11" s="7" customFormat="1" ht="12" customHeight="1">
      <c r="B43" s="146"/>
      <c r="C43" s="147"/>
      <c r="D43" s="265"/>
      <c r="E43" s="265"/>
      <c r="F43" s="265"/>
      <c r="G43" s="214"/>
      <c r="H43" s="173"/>
      <c r="I43" s="174"/>
      <c r="J43" s="175"/>
      <c r="K43" s="116"/>
    </row>
    <row r="44" spans="2:11" s="7" customFormat="1" ht="9" customHeight="1" hidden="1">
      <c r="B44" s="146"/>
      <c r="C44" s="147"/>
      <c r="D44" s="265"/>
      <c r="E44" s="265"/>
      <c r="F44" s="265"/>
      <c r="G44" s="214"/>
      <c r="H44" s="173"/>
      <c r="I44" s="174"/>
      <c r="J44" s="175"/>
      <c r="K44" s="116"/>
    </row>
    <row r="45" spans="2:12" s="7" customFormat="1" ht="6.75" customHeight="1" hidden="1">
      <c r="B45" s="148"/>
      <c r="C45" s="149"/>
      <c r="D45" s="262"/>
      <c r="E45" s="262"/>
      <c r="F45" s="262"/>
      <c r="G45" s="183"/>
      <c r="H45" s="176"/>
      <c r="I45" s="177"/>
      <c r="J45" s="178"/>
      <c r="K45" s="117"/>
      <c r="L45" s="43">
        <f>+J45+J44+J43+J42+J41</f>
        <v>0</v>
      </c>
    </row>
    <row r="46" spans="2:11" s="1" customFormat="1" ht="13.5" customHeight="1">
      <c r="B46" s="215" t="s">
        <v>12</v>
      </c>
      <c r="C46" s="216"/>
      <c r="D46" s="216"/>
      <c r="E46" s="216"/>
      <c r="F46" s="216"/>
      <c r="G46" s="216"/>
      <c r="H46" s="216"/>
      <c r="I46" s="216"/>
      <c r="J46" s="216"/>
      <c r="K46" s="216"/>
    </row>
    <row r="47" spans="2:11" s="7" customFormat="1" ht="27" customHeight="1">
      <c r="B47" s="150" t="s">
        <v>81</v>
      </c>
      <c r="C47" s="151"/>
      <c r="D47" s="262"/>
      <c r="E47" s="262"/>
      <c r="F47" s="183"/>
      <c r="G47" s="183"/>
      <c r="H47" s="170" t="s">
        <v>13</v>
      </c>
      <c r="I47" s="171"/>
      <c r="J47" s="172"/>
      <c r="K47" s="115"/>
    </row>
    <row r="48" spans="2:11" s="7" customFormat="1" ht="13.5" customHeight="1">
      <c r="B48" s="152"/>
      <c r="C48" s="153"/>
      <c r="D48" s="263"/>
      <c r="E48" s="263"/>
      <c r="F48" s="158"/>
      <c r="G48" s="158"/>
      <c r="H48" s="173"/>
      <c r="I48" s="174"/>
      <c r="J48" s="175"/>
      <c r="K48" s="116"/>
    </row>
    <row r="49" spans="2:11" s="7" customFormat="1" ht="3.75" customHeight="1">
      <c r="B49" s="152"/>
      <c r="C49" s="153"/>
      <c r="D49" s="263"/>
      <c r="E49" s="263"/>
      <c r="F49" s="158"/>
      <c r="G49" s="158"/>
      <c r="H49" s="173"/>
      <c r="I49" s="174"/>
      <c r="J49" s="175"/>
      <c r="K49" s="116"/>
    </row>
    <row r="50" spans="2:11" s="7" customFormat="1" ht="2.25" customHeight="1" hidden="1">
      <c r="B50" s="152"/>
      <c r="C50" s="153"/>
      <c r="D50" s="263"/>
      <c r="E50" s="263"/>
      <c r="F50" s="158"/>
      <c r="G50" s="158"/>
      <c r="H50" s="173"/>
      <c r="I50" s="174"/>
      <c r="J50" s="175"/>
      <c r="K50" s="116"/>
    </row>
    <row r="51" spans="2:12" s="7" customFormat="1" ht="13.5" customHeight="1" hidden="1">
      <c r="B51" s="154"/>
      <c r="C51" s="155"/>
      <c r="D51" s="263"/>
      <c r="E51" s="263"/>
      <c r="F51" s="158"/>
      <c r="G51" s="158"/>
      <c r="H51" s="173"/>
      <c r="I51" s="174"/>
      <c r="J51" s="175"/>
      <c r="K51" s="116"/>
      <c r="L51" s="43">
        <f>+J51+J50+J49+J48+J47</f>
        <v>0</v>
      </c>
    </row>
    <row r="52" spans="2:11" s="7" customFormat="1" ht="27" customHeight="1">
      <c r="B52" s="150" t="s">
        <v>90</v>
      </c>
      <c r="C52" s="151"/>
      <c r="D52" s="217"/>
      <c r="E52" s="217"/>
      <c r="F52" s="217"/>
      <c r="G52" s="214"/>
      <c r="H52" s="173"/>
      <c r="I52" s="174"/>
      <c r="J52" s="175"/>
      <c r="K52" s="116"/>
    </row>
    <row r="53" spans="2:11" s="7" customFormat="1" ht="13.5" customHeight="1">
      <c r="B53" s="152"/>
      <c r="C53" s="153"/>
      <c r="D53" s="217"/>
      <c r="E53" s="217"/>
      <c r="F53" s="217"/>
      <c r="G53" s="214"/>
      <c r="H53" s="173"/>
      <c r="I53" s="174"/>
      <c r="J53" s="175"/>
      <c r="K53" s="116"/>
    </row>
    <row r="54" spans="2:11" s="7" customFormat="1" ht="6.75" customHeight="1">
      <c r="B54" s="152"/>
      <c r="C54" s="153"/>
      <c r="D54" s="217"/>
      <c r="E54" s="217"/>
      <c r="F54" s="217"/>
      <c r="G54" s="214"/>
      <c r="H54" s="173"/>
      <c r="I54" s="174"/>
      <c r="J54" s="175"/>
      <c r="K54" s="116"/>
    </row>
    <row r="55" spans="2:12" s="7" customFormat="1" ht="4.5" customHeight="1" hidden="1">
      <c r="B55" s="154"/>
      <c r="C55" s="155"/>
      <c r="D55" s="217"/>
      <c r="E55" s="217"/>
      <c r="F55" s="217"/>
      <c r="G55" s="214"/>
      <c r="H55" s="173"/>
      <c r="I55" s="174"/>
      <c r="J55" s="175"/>
      <c r="K55" s="116"/>
      <c r="L55" s="43">
        <f>+J55+J54+J53+J52</f>
        <v>0</v>
      </c>
    </row>
    <row r="56" spans="2:11" s="7" customFormat="1" ht="27" customHeight="1">
      <c r="B56" s="150" t="s">
        <v>73</v>
      </c>
      <c r="C56" s="151"/>
      <c r="D56" s="196"/>
      <c r="E56" s="196"/>
      <c r="F56" s="196"/>
      <c r="G56" s="183"/>
      <c r="H56" s="173"/>
      <c r="I56" s="174"/>
      <c r="J56" s="175"/>
      <c r="K56" s="116"/>
    </row>
    <row r="57" spans="2:11" s="7" customFormat="1" ht="13.5" customHeight="1">
      <c r="B57" s="152"/>
      <c r="C57" s="153"/>
      <c r="D57" s="156"/>
      <c r="E57" s="156"/>
      <c r="F57" s="156"/>
      <c r="G57" s="158"/>
      <c r="H57" s="173"/>
      <c r="I57" s="174"/>
      <c r="J57" s="175"/>
      <c r="K57" s="116"/>
    </row>
    <row r="58" spans="2:11" s="7" customFormat="1" ht="0.75" customHeight="1">
      <c r="B58" s="152"/>
      <c r="C58" s="153"/>
      <c r="D58" s="156"/>
      <c r="E58" s="156"/>
      <c r="F58" s="156"/>
      <c r="G58" s="158"/>
      <c r="H58" s="173"/>
      <c r="I58" s="174"/>
      <c r="J58" s="175"/>
      <c r="K58" s="116"/>
    </row>
    <row r="59" spans="2:12" s="7" customFormat="1" ht="1.5" customHeight="1" hidden="1">
      <c r="B59" s="154"/>
      <c r="C59" s="155"/>
      <c r="D59" s="157"/>
      <c r="E59" s="157"/>
      <c r="F59" s="157"/>
      <c r="G59" s="159"/>
      <c r="H59" s="176"/>
      <c r="I59" s="177"/>
      <c r="J59" s="178"/>
      <c r="K59" s="117"/>
      <c r="L59" s="43">
        <f>+J59+J58+J57+J56</f>
        <v>0</v>
      </c>
    </row>
    <row r="60" spans="2:11" s="1" customFormat="1" ht="13.5" customHeight="1">
      <c r="B60" s="215" t="s">
        <v>15</v>
      </c>
      <c r="C60" s="216"/>
      <c r="D60" s="216"/>
      <c r="E60" s="216"/>
      <c r="F60" s="216"/>
      <c r="G60" s="216"/>
      <c r="H60" s="216"/>
      <c r="I60" s="216"/>
      <c r="J60" s="216"/>
      <c r="K60" s="216"/>
    </row>
    <row r="61" spans="2:11" s="7" customFormat="1" ht="13.5" customHeight="1">
      <c r="B61" s="122" t="s">
        <v>74</v>
      </c>
      <c r="C61" s="124"/>
      <c r="D61" s="217"/>
      <c r="E61" s="217"/>
      <c r="F61" s="217"/>
      <c r="G61" s="214"/>
      <c r="H61" s="170" t="s">
        <v>11</v>
      </c>
      <c r="I61" s="171"/>
      <c r="J61" s="172"/>
      <c r="K61" s="115"/>
    </row>
    <row r="62" spans="2:11" s="7" customFormat="1" ht="13.5" customHeight="1">
      <c r="B62" s="125"/>
      <c r="C62" s="127"/>
      <c r="D62" s="217"/>
      <c r="E62" s="217"/>
      <c r="F62" s="217"/>
      <c r="G62" s="214"/>
      <c r="H62" s="173"/>
      <c r="I62" s="174"/>
      <c r="J62" s="175"/>
      <c r="K62" s="116"/>
    </row>
    <row r="63" spans="2:11" s="7" customFormat="1" ht="17.25" customHeight="1">
      <c r="B63" s="125"/>
      <c r="C63" s="127"/>
      <c r="D63" s="217"/>
      <c r="E63" s="217"/>
      <c r="F63" s="217"/>
      <c r="G63" s="214"/>
      <c r="H63" s="173"/>
      <c r="I63" s="174"/>
      <c r="J63" s="175"/>
      <c r="K63" s="116"/>
    </row>
    <row r="64" spans="2:11" s="7" customFormat="1" ht="20.25" customHeight="1" hidden="1">
      <c r="B64" s="125"/>
      <c r="C64" s="127"/>
      <c r="D64" s="217"/>
      <c r="E64" s="217"/>
      <c r="F64" s="217"/>
      <c r="G64" s="214"/>
      <c r="H64" s="173"/>
      <c r="I64" s="174"/>
      <c r="J64" s="175"/>
      <c r="K64" s="116"/>
    </row>
    <row r="65" spans="2:11" s="7" customFormat="1" ht="1.5" customHeight="1" hidden="1">
      <c r="B65" s="125"/>
      <c r="C65" s="127"/>
      <c r="D65" s="217"/>
      <c r="E65" s="217"/>
      <c r="F65" s="217"/>
      <c r="G65" s="214"/>
      <c r="H65" s="173"/>
      <c r="I65" s="174"/>
      <c r="J65" s="175"/>
      <c r="K65" s="116"/>
    </row>
    <row r="66" spans="2:12" s="7" customFormat="1" ht="13.5" customHeight="1" hidden="1">
      <c r="B66" s="125"/>
      <c r="C66" s="127"/>
      <c r="D66" s="217"/>
      <c r="E66" s="217"/>
      <c r="F66" s="217"/>
      <c r="G66" s="214"/>
      <c r="H66" s="173"/>
      <c r="I66" s="174"/>
      <c r="J66" s="175"/>
      <c r="K66" s="116"/>
      <c r="L66" s="43">
        <f>+J66+J65+J64+J63+J62+J61</f>
        <v>0</v>
      </c>
    </row>
    <row r="67" spans="2:11" s="7" customFormat="1" ht="13.5" customHeight="1" hidden="1">
      <c r="B67" s="125"/>
      <c r="C67" s="127"/>
      <c r="D67" s="213"/>
      <c r="E67" s="213"/>
      <c r="F67" s="214"/>
      <c r="G67" s="214"/>
      <c r="H67" s="173"/>
      <c r="I67" s="174"/>
      <c r="J67" s="175"/>
      <c r="K67" s="116"/>
    </row>
    <row r="68" spans="2:11" s="7" customFormat="1" ht="2.25" customHeight="1" hidden="1">
      <c r="B68" s="125"/>
      <c r="C68" s="127"/>
      <c r="D68" s="213"/>
      <c r="E68" s="213"/>
      <c r="F68" s="214"/>
      <c r="G68" s="214"/>
      <c r="H68" s="173"/>
      <c r="I68" s="174"/>
      <c r="J68" s="175"/>
      <c r="K68" s="116"/>
    </row>
    <row r="69" spans="2:11" s="7" customFormat="1" ht="27" customHeight="1" hidden="1">
      <c r="B69" s="125"/>
      <c r="C69" s="127"/>
      <c r="D69" s="213"/>
      <c r="E69" s="213"/>
      <c r="F69" s="214"/>
      <c r="G69" s="214"/>
      <c r="H69" s="173"/>
      <c r="I69" s="174"/>
      <c r="J69" s="175"/>
      <c r="K69" s="116"/>
    </row>
    <row r="70" spans="2:11" s="7" customFormat="1" ht="3" customHeight="1" hidden="1">
      <c r="B70" s="125"/>
      <c r="C70" s="127"/>
      <c r="D70" s="213"/>
      <c r="E70" s="213"/>
      <c r="F70" s="214"/>
      <c r="G70" s="214"/>
      <c r="H70" s="173"/>
      <c r="I70" s="174"/>
      <c r="J70" s="175"/>
      <c r="K70" s="116"/>
    </row>
    <row r="71" spans="2:12" s="7" customFormat="1" ht="13.5" customHeight="1" hidden="1">
      <c r="B71" s="125"/>
      <c r="C71" s="127"/>
      <c r="D71" s="213"/>
      <c r="E71" s="213"/>
      <c r="F71" s="214"/>
      <c r="G71" s="214"/>
      <c r="H71" s="173"/>
      <c r="I71" s="174"/>
      <c r="J71" s="175"/>
      <c r="K71" s="116"/>
      <c r="L71" s="43">
        <f>+J71+J70+J69+J68+J67</f>
        <v>0</v>
      </c>
    </row>
    <row r="72" spans="2:11" s="7" customFormat="1" ht="15" customHeight="1" hidden="1">
      <c r="B72" s="125"/>
      <c r="C72" s="127"/>
      <c r="D72" s="213"/>
      <c r="E72" s="213"/>
      <c r="F72" s="214"/>
      <c r="G72" s="214"/>
      <c r="H72" s="173"/>
      <c r="I72" s="174"/>
      <c r="J72" s="175"/>
      <c r="K72" s="116"/>
    </row>
    <row r="73" spans="2:11" s="7" customFormat="1" ht="13.5" hidden="1">
      <c r="B73" s="125"/>
      <c r="C73" s="127"/>
      <c r="D73" s="213"/>
      <c r="E73" s="213"/>
      <c r="F73" s="214"/>
      <c r="G73" s="214"/>
      <c r="H73" s="173"/>
      <c r="I73" s="174"/>
      <c r="J73" s="175"/>
      <c r="K73" s="116"/>
    </row>
    <row r="74" spans="2:11" s="7" customFormat="1" ht="4.5" customHeight="1" hidden="1">
      <c r="B74" s="125"/>
      <c r="C74" s="127"/>
      <c r="D74" s="213"/>
      <c r="E74" s="213"/>
      <c r="F74" s="214"/>
      <c r="G74" s="214"/>
      <c r="H74" s="173"/>
      <c r="I74" s="174"/>
      <c r="J74" s="175"/>
      <c r="K74" s="116"/>
    </row>
    <row r="75" spans="2:11" s="7" customFormat="1" ht="5.25" customHeight="1" hidden="1">
      <c r="B75" s="125"/>
      <c r="C75" s="127"/>
      <c r="D75" s="213"/>
      <c r="E75" s="213"/>
      <c r="F75" s="214"/>
      <c r="G75" s="214"/>
      <c r="H75" s="173"/>
      <c r="I75" s="174"/>
      <c r="J75" s="175"/>
      <c r="K75" s="116"/>
    </row>
    <row r="76" spans="2:12" s="7" customFormat="1" ht="13.5" customHeight="1" hidden="1">
      <c r="B76" s="125"/>
      <c r="C76" s="127"/>
      <c r="D76" s="213"/>
      <c r="E76" s="213"/>
      <c r="F76" s="214"/>
      <c r="G76" s="214"/>
      <c r="H76" s="173"/>
      <c r="I76" s="174"/>
      <c r="J76" s="175"/>
      <c r="K76" s="116"/>
      <c r="L76" s="43">
        <f>+J76+J75+J74+J73+J72</f>
        <v>0</v>
      </c>
    </row>
    <row r="77" spans="2:11" s="7" customFormat="1" ht="15" customHeight="1" hidden="1">
      <c r="B77" s="125"/>
      <c r="C77" s="127"/>
      <c r="D77" s="213"/>
      <c r="E77" s="213"/>
      <c r="F77" s="214"/>
      <c r="G77" s="214"/>
      <c r="H77" s="173"/>
      <c r="I77" s="174"/>
      <c r="J77" s="175"/>
      <c r="K77" s="116"/>
    </row>
    <row r="78" spans="2:11" s="7" customFormat="1" ht="13.5" hidden="1">
      <c r="B78" s="125"/>
      <c r="C78" s="127"/>
      <c r="D78" s="213"/>
      <c r="E78" s="213"/>
      <c r="F78" s="214"/>
      <c r="G78" s="214"/>
      <c r="H78" s="173"/>
      <c r="I78" s="174"/>
      <c r="J78" s="175"/>
      <c r="K78" s="116"/>
    </row>
    <row r="79" spans="2:11" s="7" customFormat="1" ht="21.75" customHeight="1" hidden="1">
      <c r="B79" s="125"/>
      <c r="C79" s="127"/>
      <c r="D79" s="213"/>
      <c r="E79" s="213"/>
      <c r="F79" s="214"/>
      <c r="G79" s="214"/>
      <c r="H79" s="173"/>
      <c r="I79" s="174"/>
      <c r="J79" s="175"/>
      <c r="K79" s="116"/>
    </row>
    <row r="80" spans="2:11" s="7" customFormat="1" ht="13.5" customHeight="1" hidden="1">
      <c r="B80" s="125"/>
      <c r="C80" s="127"/>
      <c r="D80" s="213"/>
      <c r="E80" s="213"/>
      <c r="F80" s="214"/>
      <c r="G80" s="214"/>
      <c r="H80" s="173"/>
      <c r="I80" s="174"/>
      <c r="J80" s="175"/>
      <c r="K80" s="116"/>
    </row>
    <row r="81" spans="2:12" s="7" customFormat="1" ht="3" customHeight="1" hidden="1">
      <c r="B81" s="134"/>
      <c r="C81" s="136"/>
      <c r="D81" s="131"/>
      <c r="E81" s="131"/>
      <c r="F81" s="183"/>
      <c r="G81" s="183"/>
      <c r="H81" s="176"/>
      <c r="I81" s="177"/>
      <c r="J81" s="178"/>
      <c r="K81" s="117"/>
      <c r="L81" s="43">
        <f>+J81+J80+J79+J78+J77</f>
        <v>0</v>
      </c>
    </row>
    <row r="82" spans="2:11" s="7" customFormat="1" ht="13.5" customHeight="1" hidden="1">
      <c r="B82" s="119" t="s">
        <v>16</v>
      </c>
      <c r="C82" s="120"/>
      <c r="D82" s="120"/>
      <c r="E82" s="120"/>
      <c r="F82" s="120"/>
      <c r="G82" s="120"/>
      <c r="H82" s="120"/>
      <c r="I82" s="120"/>
      <c r="J82" s="120"/>
      <c r="K82" s="121"/>
    </row>
    <row r="83" spans="2:11" s="7" customFormat="1" ht="15" customHeight="1" hidden="1">
      <c r="B83" s="34"/>
      <c r="C83" s="18" t="s">
        <v>17</v>
      </c>
      <c r="D83" s="16"/>
      <c r="E83" s="16"/>
      <c r="F83" s="16"/>
      <c r="G83" s="16"/>
      <c r="H83" s="19" t="s">
        <v>14</v>
      </c>
      <c r="I83" s="36"/>
      <c r="J83" s="56"/>
      <c r="K83" s="35"/>
    </row>
    <row r="84" spans="2:11" s="7" customFormat="1" ht="54" customHeight="1" hidden="1">
      <c r="B84" s="49"/>
      <c r="C84" s="20" t="s">
        <v>18</v>
      </c>
      <c r="D84" s="9"/>
      <c r="E84" s="9"/>
      <c r="F84" s="9"/>
      <c r="G84" s="9"/>
      <c r="H84" s="10" t="s">
        <v>14</v>
      </c>
      <c r="I84" s="36"/>
      <c r="J84" s="56"/>
      <c r="K84" s="35"/>
    </row>
    <row r="85" spans="2:11" s="7" customFormat="1" ht="81" customHeight="1" hidden="1">
      <c r="B85" s="50"/>
      <c r="C85" s="20" t="s">
        <v>19</v>
      </c>
      <c r="D85" s="9"/>
      <c r="E85" s="9"/>
      <c r="F85" s="9"/>
      <c r="G85" s="9"/>
      <c r="H85" s="10" t="s">
        <v>14</v>
      </c>
      <c r="I85" s="36"/>
      <c r="J85" s="56"/>
      <c r="K85" s="35"/>
    </row>
    <row r="86" spans="2:11" s="7" customFormat="1" ht="40.5" customHeight="1" hidden="1">
      <c r="B86" s="24"/>
      <c r="C86" s="21" t="s">
        <v>20</v>
      </c>
      <c r="D86" s="12"/>
      <c r="E86" s="12"/>
      <c r="F86" s="12"/>
      <c r="G86" s="12"/>
      <c r="H86" s="13" t="s">
        <v>14</v>
      </c>
      <c r="I86" s="36"/>
      <c r="J86" s="56"/>
      <c r="K86" s="35"/>
    </row>
    <row r="87" spans="2:11" s="7" customFormat="1" ht="13.5" customHeight="1" hidden="1">
      <c r="B87" s="119" t="s">
        <v>21</v>
      </c>
      <c r="C87" s="120"/>
      <c r="D87" s="120"/>
      <c r="E87" s="120"/>
      <c r="F87" s="120"/>
      <c r="G87" s="120"/>
      <c r="H87" s="120"/>
      <c r="I87" s="120"/>
      <c r="J87" s="120"/>
      <c r="K87" s="121"/>
    </row>
    <row r="88" spans="2:11" s="7" customFormat="1" ht="81" hidden="1">
      <c r="B88" s="47"/>
      <c r="C88" s="53" t="s">
        <v>22</v>
      </c>
      <c r="D88" s="16"/>
      <c r="E88" s="16"/>
      <c r="F88" s="16"/>
      <c r="G88" s="16"/>
      <c r="H88" s="19" t="s">
        <v>11</v>
      </c>
      <c r="I88" s="177"/>
      <c r="J88" s="178"/>
      <c r="K88" s="35"/>
    </row>
    <row r="89" spans="2:11" s="7" customFormat="1" ht="81" hidden="1">
      <c r="B89" s="48"/>
      <c r="C89" s="38" t="s">
        <v>23</v>
      </c>
      <c r="D89" s="9"/>
      <c r="E89" s="9"/>
      <c r="F89" s="9"/>
      <c r="G89" s="9"/>
      <c r="H89" s="10" t="s">
        <v>11</v>
      </c>
      <c r="I89" s="211"/>
      <c r="J89" s="212"/>
      <c r="K89" s="35"/>
    </row>
    <row r="90" spans="2:11" s="7" customFormat="1" ht="81" hidden="1">
      <c r="B90" s="48"/>
      <c r="C90" s="38" t="s">
        <v>24</v>
      </c>
      <c r="D90" s="9"/>
      <c r="E90" s="9"/>
      <c r="F90" s="9"/>
      <c r="G90" s="9"/>
      <c r="H90" s="10" t="s">
        <v>11</v>
      </c>
      <c r="I90" s="211"/>
      <c r="J90" s="212"/>
      <c r="K90" s="35"/>
    </row>
    <row r="91" spans="2:11" s="7" customFormat="1" ht="81" hidden="1">
      <c r="B91" s="29"/>
      <c r="C91" s="51" t="s">
        <v>25</v>
      </c>
      <c r="D91" s="12"/>
      <c r="E91" s="12"/>
      <c r="F91" s="12"/>
      <c r="G91" s="12"/>
      <c r="H91" s="13" t="s">
        <v>11</v>
      </c>
      <c r="I91" s="171"/>
      <c r="J91" s="172"/>
      <c r="K91" s="35"/>
    </row>
    <row r="92" spans="2:11" s="7" customFormat="1" ht="13.5" customHeight="1" hidden="1">
      <c r="B92" s="119" t="s">
        <v>26</v>
      </c>
      <c r="C92" s="120"/>
      <c r="D92" s="120"/>
      <c r="E92" s="120"/>
      <c r="F92" s="120"/>
      <c r="G92" s="120"/>
      <c r="H92" s="120"/>
      <c r="I92" s="120"/>
      <c r="J92" s="120"/>
      <c r="K92" s="121"/>
    </row>
    <row r="93" spans="2:11" s="7" customFormat="1" ht="81" customHeight="1" hidden="1">
      <c r="B93" s="115"/>
      <c r="C93" s="53" t="s">
        <v>27</v>
      </c>
      <c r="D93" s="16"/>
      <c r="E93" s="16"/>
      <c r="F93" s="16"/>
      <c r="G93" s="16"/>
      <c r="H93" s="19" t="s">
        <v>11</v>
      </c>
      <c r="I93" s="177"/>
      <c r="J93" s="178"/>
      <c r="K93" s="35"/>
    </row>
    <row r="94" spans="2:11" s="7" customFormat="1" ht="81" customHeight="1" hidden="1">
      <c r="B94" s="116"/>
      <c r="C94" s="38" t="s">
        <v>28</v>
      </c>
      <c r="D94" s="9"/>
      <c r="E94" s="9"/>
      <c r="F94" s="9"/>
      <c r="G94" s="9"/>
      <c r="H94" s="10" t="s">
        <v>11</v>
      </c>
      <c r="I94" s="211"/>
      <c r="J94" s="212"/>
      <c r="K94" s="35"/>
    </row>
    <row r="95" spans="2:11" s="7" customFormat="1" ht="81" customHeight="1" hidden="1">
      <c r="B95" s="117"/>
      <c r="C95" s="51" t="s">
        <v>29</v>
      </c>
      <c r="D95" s="12"/>
      <c r="E95" s="12"/>
      <c r="F95" s="12"/>
      <c r="G95" s="12"/>
      <c r="H95" s="13" t="s">
        <v>11</v>
      </c>
      <c r="I95" s="171"/>
      <c r="J95" s="172"/>
      <c r="K95" s="35"/>
    </row>
    <row r="96" spans="2:11" s="7" customFormat="1" ht="13.5" customHeight="1">
      <c r="B96" s="119" t="s">
        <v>30</v>
      </c>
      <c r="C96" s="120"/>
      <c r="D96" s="120"/>
      <c r="E96" s="120"/>
      <c r="F96" s="120"/>
      <c r="G96" s="120"/>
      <c r="H96" s="120"/>
      <c r="I96" s="120"/>
      <c r="J96" s="120"/>
      <c r="K96" s="121"/>
    </row>
    <row r="97" spans="2:11" s="7" customFormat="1" ht="24.75" customHeight="1">
      <c r="B97" s="234" t="s">
        <v>91</v>
      </c>
      <c r="C97" s="167"/>
      <c r="D97" s="94"/>
      <c r="E97" s="94"/>
      <c r="F97" s="95"/>
      <c r="G97" s="93"/>
      <c r="H97" s="232" t="s">
        <v>31</v>
      </c>
      <c r="I97" s="194"/>
      <c r="J97" s="233"/>
      <c r="K97" s="35"/>
    </row>
    <row r="98" spans="2:12" s="7" customFormat="1" ht="10.5" customHeight="1" hidden="1">
      <c r="B98" s="63"/>
      <c r="C98" s="64"/>
      <c r="D98" s="93"/>
      <c r="E98" s="93"/>
      <c r="F98" s="93"/>
      <c r="G98" s="93"/>
      <c r="H98" s="38"/>
      <c r="I98" s="38"/>
      <c r="J98" s="38"/>
      <c r="K98" s="62"/>
      <c r="L98" s="43" t="e">
        <f>+J98+#REF!+J97</f>
        <v>#REF!</v>
      </c>
    </row>
    <row r="99" spans="2:11" s="7" customFormat="1" ht="13.5" customHeight="1" hidden="1">
      <c r="B99" s="89"/>
      <c r="C99" s="90"/>
      <c r="D99" s="86"/>
      <c r="E99" s="86"/>
      <c r="F99" s="86"/>
      <c r="G99" s="86"/>
      <c r="H99" s="63"/>
      <c r="I99" s="83"/>
      <c r="J99" s="64"/>
      <c r="K99" s="61"/>
    </row>
    <row r="100" spans="2:11" s="7" customFormat="1" ht="15" customHeight="1" hidden="1">
      <c r="B100" s="89"/>
      <c r="C100" s="90"/>
      <c r="D100" s="214"/>
      <c r="E100" s="214"/>
      <c r="F100" s="214"/>
      <c r="G100" s="214"/>
      <c r="H100" s="63"/>
      <c r="I100" s="83"/>
      <c r="J100" s="64"/>
      <c r="K100" s="61"/>
    </row>
    <row r="101" spans="2:11" s="7" customFormat="1" ht="13.5" customHeight="1" hidden="1">
      <c r="B101" s="91"/>
      <c r="C101" s="92"/>
      <c r="D101" s="183"/>
      <c r="E101" s="183"/>
      <c r="F101" s="183"/>
      <c r="G101" s="183"/>
      <c r="H101" s="37"/>
      <c r="I101" s="84"/>
      <c r="J101" s="65"/>
      <c r="K101" s="62"/>
    </row>
    <row r="102" spans="2:13" s="7" customFormat="1" ht="35.25" customHeight="1" hidden="1">
      <c r="B102" s="142"/>
      <c r="C102" s="143"/>
      <c r="D102" s="9"/>
      <c r="E102" s="9"/>
      <c r="F102" s="9"/>
      <c r="G102" s="9"/>
      <c r="H102" s="176"/>
      <c r="I102" s="177"/>
      <c r="J102" s="178"/>
      <c r="K102" s="6"/>
      <c r="M102" s="7">
        <v>1193</v>
      </c>
    </row>
    <row r="103" s="206" customFormat="1" ht="4.5" customHeight="1">
      <c r="A103" s="205"/>
    </row>
    <row r="104" spans="2:11" s="7" customFormat="1" ht="30.75" customHeight="1">
      <c r="B104" s="119" t="s">
        <v>32</v>
      </c>
      <c r="C104" s="120"/>
      <c r="D104" s="120"/>
      <c r="E104" s="120"/>
      <c r="F104" s="120"/>
      <c r="G104" s="120"/>
      <c r="H104" s="120"/>
      <c r="I104" s="120"/>
      <c r="J104" s="120"/>
      <c r="K104" s="121"/>
    </row>
    <row r="105" spans="2:11" s="7" customFormat="1" ht="4.5" customHeight="1">
      <c r="B105" s="207"/>
      <c r="C105" s="207"/>
      <c r="D105" s="207"/>
      <c r="E105" s="207"/>
      <c r="F105" s="207"/>
      <c r="G105" s="207"/>
      <c r="H105" s="207"/>
      <c r="I105" s="207"/>
      <c r="J105" s="207"/>
      <c r="K105" s="207"/>
    </row>
    <row r="106" spans="2:11" s="7" customFormat="1" ht="13.5" customHeight="1">
      <c r="B106" s="181" t="s">
        <v>3</v>
      </c>
      <c r="C106" s="208"/>
      <c r="D106" s="185" t="s">
        <v>4</v>
      </c>
      <c r="E106" s="117"/>
      <c r="F106" s="117"/>
      <c r="G106" s="117"/>
      <c r="H106" s="160" t="s">
        <v>5</v>
      </c>
      <c r="I106" s="161"/>
      <c r="J106" s="162"/>
      <c r="K106" s="209" t="s">
        <v>87</v>
      </c>
    </row>
    <row r="107" spans="2:11" s="1" customFormat="1" ht="13.5">
      <c r="B107" s="185"/>
      <c r="C107" s="208"/>
      <c r="D107" s="8">
        <v>1</v>
      </c>
      <c r="E107" s="8">
        <v>2</v>
      </c>
      <c r="F107" s="8">
        <v>3</v>
      </c>
      <c r="G107" s="8">
        <v>4</v>
      </c>
      <c r="H107" s="163"/>
      <c r="I107" s="164"/>
      <c r="J107" s="165"/>
      <c r="K107" s="210"/>
    </row>
    <row r="108" spans="2:11" s="1" customFormat="1" ht="4.5" customHeight="1">
      <c r="B108" s="118"/>
      <c r="C108" s="118"/>
      <c r="D108" s="118"/>
      <c r="E108" s="118"/>
      <c r="F108" s="118"/>
      <c r="G108" s="118"/>
      <c r="H108" s="118"/>
      <c r="I108" s="118"/>
      <c r="J108" s="118"/>
      <c r="K108" s="118"/>
    </row>
    <row r="109" spans="2:11" s="7" customFormat="1" ht="13.5" customHeight="1">
      <c r="B109" s="119" t="s">
        <v>33</v>
      </c>
      <c r="C109" s="120"/>
      <c r="D109" s="120"/>
      <c r="E109" s="120"/>
      <c r="F109" s="120"/>
      <c r="G109" s="120"/>
      <c r="H109" s="120"/>
      <c r="I109" s="120"/>
      <c r="J109" s="120"/>
      <c r="K109" s="121"/>
    </row>
    <row r="110" spans="2:11" s="7" customFormat="1" ht="20.25" customHeight="1">
      <c r="B110" s="235" t="s">
        <v>75</v>
      </c>
      <c r="C110" s="236"/>
      <c r="D110" s="95"/>
      <c r="E110" s="95"/>
      <c r="F110" s="95"/>
      <c r="G110" s="93"/>
      <c r="H110" s="237" t="s">
        <v>7</v>
      </c>
      <c r="I110" s="211"/>
      <c r="J110" s="212"/>
      <c r="K110" s="35"/>
    </row>
    <row r="111" spans="2:11" s="7" customFormat="1" ht="0.75" customHeight="1" hidden="1">
      <c r="B111" s="96"/>
      <c r="C111" s="97"/>
      <c r="D111" s="87"/>
      <c r="E111" s="87"/>
      <c r="F111" s="87"/>
      <c r="G111" s="85"/>
      <c r="H111" s="100"/>
      <c r="I111" s="22"/>
      <c r="J111" s="101"/>
      <c r="K111" s="61"/>
    </row>
    <row r="112" spans="2:11" s="7" customFormat="1" ht="13.5" customHeight="1" hidden="1">
      <c r="B112" s="96"/>
      <c r="C112" s="97"/>
      <c r="D112" s="87"/>
      <c r="E112" s="87"/>
      <c r="F112" s="87"/>
      <c r="G112" s="85"/>
      <c r="H112" s="100"/>
      <c r="I112" s="22"/>
      <c r="J112" s="101"/>
      <c r="K112" s="61"/>
    </row>
    <row r="113" spans="2:11" s="7" customFormat="1" ht="2.25" customHeight="1" hidden="1">
      <c r="B113" s="96"/>
      <c r="C113" s="97"/>
      <c r="D113" s="87"/>
      <c r="E113" s="87"/>
      <c r="F113" s="87"/>
      <c r="G113" s="85"/>
      <c r="H113" s="100"/>
      <c r="I113" s="22"/>
      <c r="J113" s="101"/>
      <c r="K113" s="61"/>
    </row>
    <row r="114" spans="2:11" s="7" customFormat="1" ht="13.5" customHeight="1" hidden="1">
      <c r="B114" s="96"/>
      <c r="C114" s="97"/>
      <c r="D114" s="87"/>
      <c r="E114" s="87"/>
      <c r="F114" s="87"/>
      <c r="G114" s="85"/>
      <c r="H114" s="100"/>
      <c r="I114" s="22"/>
      <c r="J114" s="101"/>
      <c r="K114" s="61"/>
    </row>
    <row r="115" spans="2:11" s="7" customFormat="1" ht="13.5" customHeight="1" hidden="1">
      <c r="B115" s="96"/>
      <c r="C115" s="97"/>
      <c r="D115" s="87"/>
      <c r="E115" s="87"/>
      <c r="F115" s="87"/>
      <c r="G115" s="85"/>
      <c r="H115" s="100"/>
      <c r="I115" s="22"/>
      <c r="J115" s="101"/>
      <c r="K115" s="61"/>
    </row>
    <row r="116" spans="2:12" s="7" customFormat="1" ht="13.5" customHeight="1" hidden="1">
      <c r="B116" s="96"/>
      <c r="C116" s="97"/>
      <c r="D116" s="87"/>
      <c r="E116" s="87"/>
      <c r="F116" s="87"/>
      <c r="G116" s="85"/>
      <c r="H116" s="100"/>
      <c r="I116" s="22"/>
      <c r="J116" s="101"/>
      <c r="K116" s="61"/>
      <c r="L116" s="43" t="e">
        <f>+J116+J115+J114+J113+J112+J111+#REF!+#REF!+J110</f>
        <v>#REF!</v>
      </c>
    </row>
    <row r="117" spans="2:11" s="7" customFormat="1" ht="40.5" customHeight="1" hidden="1">
      <c r="B117" s="96"/>
      <c r="C117" s="97"/>
      <c r="D117" s="87"/>
      <c r="E117" s="87"/>
      <c r="F117" s="87"/>
      <c r="G117" s="85"/>
      <c r="H117" s="100"/>
      <c r="I117" s="22"/>
      <c r="J117" s="101"/>
      <c r="K117" s="61"/>
    </row>
    <row r="118" spans="2:11" s="7" customFormat="1" ht="13.5" customHeight="1" hidden="1">
      <c r="B118" s="96"/>
      <c r="C118" s="97"/>
      <c r="D118" s="87"/>
      <c r="E118" s="87"/>
      <c r="F118" s="87"/>
      <c r="G118" s="85"/>
      <c r="H118" s="100"/>
      <c r="I118" s="22"/>
      <c r="J118" s="101"/>
      <c r="K118" s="61"/>
    </row>
    <row r="119" spans="2:11" s="7" customFormat="1" ht="13.5" customHeight="1" hidden="1">
      <c r="B119" s="96"/>
      <c r="C119" s="97"/>
      <c r="D119" s="87"/>
      <c r="E119" s="87"/>
      <c r="F119" s="87"/>
      <c r="G119" s="85"/>
      <c r="H119" s="100"/>
      <c r="I119" s="22"/>
      <c r="J119" s="101"/>
      <c r="K119" s="61"/>
    </row>
    <row r="120" spans="2:11" s="7" customFormat="1" ht="20.25" customHeight="1" hidden="1">
      <c r="B120" s="96"/>
      <c r="C120" s="97"/>
      <c r="D120" s="87"/>
      <c r="E120" s="87"/>
      <c r="F120" s="87"/>
      <c r="G120" s="85"/>
      <c r="H120" s="100"/>
      <c r="I120" s="22"/>
      <c r="J120" s="101"/>
      <c r="K120" s="61"/>
    </row>
    <row r="121" spans="2:11" s="7" customFormat="1" ht="1.5" customHeight="1" hidden="1">
      <c r="B121" s="96"/>
      <c r="C121" s="97"/>
      <c r="D121" s="87"/>
      <c r="E121" s="87"/>
      <c r="F121" s="87"/>
      <c r="G121" s="85"/>
      <c r="H121" s="100"/>
      <c r="I121" s="22"/>
      <c r="J121" s="101"/>
      <c r="K121" s="61"/>
    </row>
    <row r="122" spans="2:11" s="7" customFormat="1" ht="40.5" customHeight="1" hidden="1">
      <c r="B122" s="96"/>
      <c r="C122" s="97"/>
      <c r="D122" s="87"/>
      <c r="E122" s="87"/>
      <c r="F122" s="87"/>
      <c r="G122" s="85"/>
      <c r="H122" s="100"/>
      <c r="I122" s="22"/>
      <c r="J122" s="101"/>
      <c r="K122" s="61"/>
    </row>
    <row r="123" spans="2:11" s="7" customFormat="1" ht="13.5" customHeight="1" hidden="1">
      <c r="B123" s="96"/>
      <c r="C123" s="97"/>
      <c r="D123" s="87"/>
      <c r="E123" s="87"/>
      <c r="F123" s="87"/>
      <c r="G123" s="85"/>
      <c r="H123" s="100"/>
      <c r="I123" s="22"/>
      <c r="J123" s="101"/>
      <c r="K123" s="61"/>
    </row>
    <row r="124" spans="2:12" s="7" customFormat="1" ht="13.5" customHeight="1" hidden="1">
      <c r="B124" s="96"/>
      <c r="C124" s="97"/>
      <c r="D124" s="87"/>
      <c r="E124" s="87"/>
      <c r="F124" s="87"/>
      <c r="G124" s="85"/>
      <c r="H124" s="100"/>
      <c r="I124" s="22"/>
      <c r="J124" s="101"/>
      <c r="K124" s="61"/>
      <c r="L124" s="43">
        <f>+J124+J123+J122+J121+J120+J119+J118+J117</f>
        <v>0</v>
      </c>
    </row>
    <row r="125" spans="2:11" s="7" customFormat="1" ht="4.5" customHeight="1" hidden="1">
      <c r="B125" s="96"/>
      <c r="C125" s="97"/>
      <c r="D125" s="87"/>
      <c r="E125" s="87"/>
      <c r="F125" s="87"/>
      <c r="G125" s="85"/>
      <c r="H125" s="100"/>
      <c r="I125" s="22"/>
      <c r="J125" s="101"/>
      <c r="K125" s="61"/>
    </row>
    <row r="126" spans="2:11" s="7" customFormat="1" ht="13.5" customHeight="1" hidden="1">
      <c r="B126" s="96"/>
      <c r="C126" s="97"/>
      <c r="D126" s="87"/>
      <c r="E126" s="87"/>
      <c r="F126" s="87"/>
      <c r="G126" s="85"/>
      <c r="H126" s="100"/>
      <c r="I126" s="22"/>
      <c r="J126" s="101"/>
      <c r="K126" s="61"/>
    </row>
    <row r="127" spans="2:11" s="7" customFormat="1" ht="53.25" customHeight="1" hidden="1">
      <c r="B127" s="96"/>
      <c r="C127" s="97"/>
      <c r="D127" s="87"/>
      <c r="E127" s="87"/>
      <c r="F127" s="87"/>
      <c r="G127" s="85"/>
      <c r="H127" s="100"/>
      <c r="I127" s="22"/>
      <c r="J127" s="101"/>
      <c r="K127" s="61"/>
    </row>
    <row r="128" spans="2:11" s="7" customFormat="1" ht="13.5" customHeight="1" hidden="1">
      <c r="B128" s="96"/>
      <c r="C128" s="97"/>
      <c r="D128" s="87"/>
      <c r="E128" s="87"/>
      <c r="F128" s="87"/>
      <c r="G128" s="85"/>
      <c r="H128" s="100"/>
      <c r="I128" s="22"/>
      <c r="J128" s="101"/>
      <c r="K128" s="61"/>
    </row>
    <row r="129" spans="2:11" s="7" customFormat="1" ht="40.5" customHeight="1" hidden="1">
      <c r="B129" s="96"/>
      <c r="C129" s="97"/>
      <c r="D129" s="87"/>
      <c r="E129" s="87"/>
      <c r="F129" s="87"/>
      <c r="G129" s="85"/>
      <c r="H129" s="100"/>
      <c r="I129" s="22"/>
      <c r="J129" s="101"/>
      <c r="K129" s="61"/>
    </row>
    <row r="130" spans="2:11" s="7" customFormat="1" ht="13.5" customHeight="1" hidden="1">
      <c r="B130" s="96"/>
      <c r="C130" s="97"/>
      <c r="D130" s="87"/>
      <c r="E130" s="87"/>
      <c r="F130" s="87"/>
      <c r="G130" s="85"/>
      <c r="H130" s="100"/>
      <c r="I130" s="22"/>
      <c r="J130" s="101"/>
      <c r="K130" s="61"/>
    </row>
    <row r="131" spans="2:12" s="7" customFormat="1" ht="13.5" customHeight="1" hidden="1">
      <c r="B131" s="98"/>
      <c r="C131" s="99"/>
      <c r="D131" s="88"/>
      <c r="E131" s="88"/>
      <c r="F131" s="88"/>
      <c r="G131" s="86"/>
      <c r="H131" s="102"/>
      <c r="I131" s="103"/>
      <c r="J131" s="104"/>
      <c r="K131" s="62"/>
      <c r="L131" s="43">
        <f>+J131+J130+J129+J128+J127+J126+J125</f>
        <v>0</v>
      </c>
    </row>
    <row r="132" spans="2:11" s="7" customFormat="1" ht="27" customHeight="1">
      <c r="B132" s="119" t="s">
        <v>34</v>
      </c>
      <c r="C132" s="120"/>
      <c r="D132" s="120"/>
      <c r="E132" s="120"/>
      <c r="F132" s="120"/>
      <c r="G132" s="120"/>
      <c r="H132" s="120"/>
      <c r="I132" s="120"/>
      <c r="J132" s="120"/>
      <c r="K132" s="121"/>
    </row>
    <row r="133" spans="2:11" s="7" customFormat="1" ht="20.25" customHeight="1">
      <c r="B133" s="238" t="s">
        <v>75</v>
      </c>
      <c r="C133" s="239"/>
      <c r="D133" s="107"/>
      <c r="E133" s="107"/>
      <c r="F133" s="107"/>
      <c r="G133" s="12"/>
      <c r="H133" s="170" t="s">
        <v>7</v>
      </c>
      <c r="I133" s="171"/>
      <c r="J133" s="172"/>
      <c r="K133" s="14"/>
    </row>
    <row r="134" spans="2:11" s="7" customFormat="1" ht="30" customHeight="1">
      <c r="B134" s="119" t="s">
        <v>35</v>
      </c>
      <c r="C134" s="120"/>
      <c r="D134" s="120"/>
      <c r="E134" s="120"/>
      <c r="F134" s="120"/>
      <c r="G134" s="120"/>
      <c r="H134" s="120"/>
      <c r="I134" s="120"/>
      <c r="J134" s="120"/>
      <c r="K134" s="121"/>
    </row>
    <row r="135" spans="2:11" s="7" customFormat="1" ht="13.5" customHeight="1">
      <c r="B135" s="144" t="s">
        <v>76</v>
      </c>
      <c r="C135" s="145"/>
      <c r="D135" s="156"/>
      <c r="E135" s="156"/>
      <c r="F135" s="156"/>
      <c r="G135" s="158"/>
      <c r="H135" s="122" t="s">
        <v>31</v>
      </c>
      <c r="I135" s="123"/>
      <c r="J135" s="124"/>
      <c r="K135" s="115"/>
    </row>
    <row r="136" spans="2:11" s="7" customFormat="1" ht="13.5">
      <c r="B136" s="146"/>
      <c r="C136" s="147"/>
      <c r="D136" s="156"/>
      <c r="E136" s="156"/>
      <c r="F136" s="156"/>
      <c r="G136" s="158"/>
      <c r="H136" s="125"/>
      <c r="I136" s="126"/>
      <c r="J136" s="127"/>
      <c r="K136" s="116"/>
    </row>
    <row r="137" spans="2:12" s="7" customFormat="1" ht="10.5" customHeight="1">
      <c r="B137" s="146"/>
      <c r="C137" s="147"/>
      <c r="D137" s="157"/>
      <c r="E137" s="157"/>
      <c r="F137" s="157"/>
      <c r="G137" s="159"/>
      <c r="H137" s="125"/>
      <c r="I137" s="126"/>
      <c r="J137" s="127"/>
      <c r="K137" s="116"/>
      <c r="L137" s="43">
        <f>+J137+J136+J135</f>
        <v>0</v>
      </c>
    </row>
    <row r="138" spans="2:11" s="7" customFormat="1" ht="12" customHeight="1" hidden="1">
      <c r="B138" s="146"/>
      <c r="C138" s="147"/>
      <c r="D138" s="131"/>
      <c r="E138" s="131"/>
      <c r="F138" s="183"/>
      <c r="G138" s="183"/>
      <c r="H138" s="125"/>
      <c r="I138" s="126"/>
      <c r="J138" s="127"/>
      <c r="K138" s="116"/>
    </row>
    <row r="139" spans="2:11" s="7" customFormat="1" ht="13.5" customHeight="1" hidden="1">
      <c r="B139" s="146"/>
      <c r="C139" s="147"/>
      <c r="D139" s="132"/>
      <c r="E139" s="132"/>
      <c r="F139" s="158"/>
      <c r="G139" s="158"/>
      <c r="H139" s="125"/>
      <c r="I139" s="126"/>
      <c r="J139" s="127"/>
      <c r="K139" s="116"/>
    </row>
    <row r="140" spans="2:12" s="7" customFormat="1" ht="23.25" customHeight="1" hidden="1">
      <c r="B140" s="146"/>
      <c r="C140" s="147"/>
      <c r="D140" s="133"/>
      <c r="E140" s="133"/>
      <c r="F140" s="159"/>
      <c r="G140" s="159"/>
      <c r="H140" s="125"/>
      <c r="I140" s="126"/>
      <c r="J140" s="127"/>
      <c r="K140" s="116"/>
      <c r="L140" s="43">
        <f>+J140+J139+J138</f>
        <v>0</v>
      </c>
    </row>
    <row r="141" spans="2:11" s="7" customFormat="1" ht="15" customHeight="1" hidden="1">
      <c r="B141" s="146"/>
      <c r="C141" s="147"/>
      <c r="D141" s="131"/>
      <c r="E141" s="131"/>
      <c r="F141" s="183"/>
      <c r="G141" s="183"/>
      <c r="H141" s="125"/>
      <c r="I141" s="126"/>
      <c r="J141" s="127"/>
      <c r="K141" s="116"/>
    </row>
    <row r="142" spans="2:12" s="7" customFormat="1" ht="20.25" customHeight="1" hidden="1">
      <c r="B142" s="148"/>
      <c r="C142" s="149"/>
      <c r="D142" s="133"/>
      <c r="E142" s="133"/>
      <c r="F142" s="159"/>
      <c r="G142" s="159"/>
      <c r="H142" s="125"/>
      <c r="I142" s="126"/>
      <c r="J142" s="127"/>
      <c r="K142" s="116"/>
      <c r="L142" s="43">
        <f>+J142+J141</f>
        <v>0</v>
      </c>
    </row>
    <row r="143" spans="2:11" s="7" customFormat="1" ht="13.5" customHeight="1" hidden="1">
      <c r="B143" s="142"/>
      <c r="C143" s="143"/>
      <c r="D143" s="183"/>
      <c r="E143" s="183"/>
      <c r="F143" s="183"/>
      <c r="G143" s="183"/>
      <c r="H143" s="125"/>
      <c r="I143" s="126"/>
      <c r="J143" s="127"/>
      <c r="K143" s="116"/>
    </row>
    <row r="144" spans="2:11" s="7" customFormat="1" ht="13.5" hidden="1">
      <c r="B144" s="142"/>
      <c r="C144" s="143"/>
      <c r="D144" s="158"/>
      <c r="E144" s="158"/>
      <c r="F144" s="158"/>
      <c r="G144" s="158"/>
      <c r="H144" s="125"/>
      <c r="I144" s="126"/>
      <c r="J144" s="127"/>
      <c r="K144" s="116"/>
    </row>
    <row r="145" spans="2:11" s="7" customFormat="1" ht="9" customHeight="1" hidden="1">
      <c r="B145" s="142"/>
      <c r="C145" s="143"/>
      <c r="D145" s="158"/>
      <c r="E145" s="158"/>
      <c r="F145" s="158"/>
      <c r="G145" s="158"/>
      <c r="H145" s="125"/>
      <c r="I145" s="126"/>
      <c r="J145" s="127"/>
      <c r="K145" s="117"/>
    </row>
    <row r="146" spans="2:10" s="7" customFormat="1" ht="23.25" customHeight="1" hidden="1">
      <c r="B146" s="142"/>
      <c r="C146" s="143"/>
      <c r="D146" s="158"/>
      <c r="E146" s="158"/>
      <c r="F146" s="158"/>
      <c r="G146" s="158"/>
      <c r="H146" s="125"/>
      <c r="I146" s="126"/>
      <c r="J146" s="127"/>
    </row>
    <row r="147" spans="2:11" s="22" customFormat="1" ht="42.75" customHeight="1">
      <c r="B147" s="119" t="s">
        <v>36</v>
      </c>
      <c r="C147" s="120"/>
      <c r="D147" s="120"/>
      <c r="E147" s="120"/>
      <c r="F147" s="120"/>
      <c r="G147" s="120"/>
      <c r="H147" s="120"/>
      <c r="I147" s="120"/>
      <c r="J147" s="120"/>
      <c r="K147" s="121"/>
    </row>
    <row r="148" spans="2:11" s="7" customFormat="1" ht="15" customHeight="1">
      <c r="B148" s="144" t="s">
        <v>92</v>
      </c>
      <c r="C148" s="145"/>
      <c r="D148" s="203"/>
      <c r="E148" s="203"/>
      <c r="F148" s="203"/>
      <c r="G148" s="197"/>
      <c r="H148" s="170" t="s">
        <v>37</v>
      </c>
      <c r="I148" s="171"/>
      <c r="J148" s="172"/>
      <c r="K148" s="115"/>
    </row>
    <row r="149" spans="2:12" s="7" customFormat="1" ht="12" customHeight="1">
      <c r="B149" s="146"/>
      <c r="C149" s="147"/>
      <c r="D149" s="204"/>
      <c r="E149" s="204"/>
      <c r="F149" s="204"/>
      <c r="G149" s="199"/>
      <c r="H149" s="173"/>
      <c r="I149" s="174"/>
      <c r="J149" s="175"/>
      <c r="K149" s="116"/>
      <c r="L149" s="44">
        <f>+J149+J148</f>
        <v>0</v>
      </c>
    </row>
    <row r="150" spans="2:11" s="7" customFormat="1" ht="3.75" customHeight="1" hidden="1">
      <c r="B150" s="146"/>
      <c r="C150" s="147"/>
      <c r="D150" s="227"/>
      <c r="E150" s="227"/>
      <c r="F150" s="198"/>
      <c r="G150" s="198"/>
      <c r="H150" s="173"/>
      <c r="I150" s="174"/>
      <c r="J150" s="175"/>
      <c r="K150" s="116"/>
    </row>
    <row r="151" spans="2:11" s="7" customFormat="1" ht="14.25" customHeight="1" hidden="1">
      <c r="B151" s="146"/>
      <c r="C151" s="147"/>
      <c r="D151" s="227"/>
      <c r="E151" s="227"/>
      <c r="F151" s="198"/>
      <c r="G151" s="198"/>
      <c r="H151" s="173"/>
      <c r="I151" s="174"/>
      <c r="J151" s="175"/>
      <c r="K151" s="116"/>
    </row>
    <row r="152" spans="2:12" s="7" customFormat="1" ht="18" customHeight="1" hidden="1">
      <c r="B152" s="146"/>
      <c r="C152" s="147"/>
      <c r="D152" s="228"/>
      <c r="E152" s="228"/>
      <c r="F152" s="199"/>
      <c r="G152" s="199"/>
      <c r="H152" s="173"/>
      <c r="I152" s="174"/>
      <c r="J152" s="175"/>
      <c r="K152" s="116"/>
      <c r="L152" s="43" t="e">
        <f>+J152+J151+J150+#REF!</f>
        <v>#REF!</v>
      </c>
    </row>
    <row r="153" spans="2:11" s="7" customFormat="1" ht="3" customHeight="1" hidden="1">
      <c r="B153" s="146"/>
      <c r="C153" s="147"/>
      <c r="D153" s="200"/>
      <c r="E153" s="200"/>
      <c r="F153" s="197"/>
      <c r="G153" s="197"/>
      <c r="H153" s="173"/>
      <c r="I153" s="174"/>
      <c r="J153" s="175"/>
      <c r="K153" s="116"/>
    </row>
    <row r="154" spans="2:11" s="7" customFormat="1" ht="13.5" customHeight="1" hidden="1">
      <c r="B154" s="146"/>
      <c r="C154" s="147"/>
      <c r="D154" s="201"/>
      <c r="E154" s="201"/>
      <c r="F154" s="198"/>
      <c r="G154" s="198"/>
      <c r="H154" s="173"/>
      <c r="I154" s="174"/>
      <c r="J154" s="175"/>
      <c r="K154" s="116"/>
    </row>
    <row r="155" spans="2:11" s="7" customFormat="1" ht="1.5" customHeight="1" hidden="1">
      <c r="B155" s="146"/>
      <c r="C155" s="147"/>
      <c r="D155" s="201"/>
      <c r="E155" s="201"/>
      <c r="F155" s="198"/>
      <c r="G155" s="198"/>
      <c r="H155" s="173"/>
      <c r="I155" s="174"/>
      <c r="J155" s="175"/>
      <c r="K155" s="116"/>
    </row>
    <row r="156" spans="2:12" s="7" customFormat="1" ht="42.75" customHeight="1" hidden="1">
      <c r="B156" s="146"/>
      <c r="C156" s="147"/>
      <c r="D156" s="202"/>
      <c r="E156" s="202"/>
      <c r="F156" s="199"/>
      <c r="G156" s="199"/>
      <c r="H156" s="173"/>
      <c r="I156" s="174"/>
      <c r="J156" s="175"/>
      <c r="K156" s="116"/>
      <c r="L156" s="44">
        <f>+J156+J155+J154+J153</f>
        <v>0</v>
      </c>
    </row>
    <row r="157" spans="2:11" s="7" customFormat="1" ht="13.5" customHeight="1" hidden="1">
      <c r="B157" s="146"/>
      <c r="C157" s="147"/>
      <c r="D157" s="200"/>
      <c r="E157" s="200"/>
      <c r="F157" s="197"/>
      <c r="G157" s="197"/>
      <c r="H157" s="173"/>
      <c r="I157" s="174"/>
      <c r="J157" s="175"/>
      <c r="K157" s="116"/>
    </row>
    <row r="158" spans="2:11" s="7" customFormat="1" ht="13.5" customHeight="1" hidden="1">
      <c r="B158" s="146"/>
      <c r="C158" s="147"/>
      <c r="D158" s="201"/>
      <c r="E158" s="201"/>
      <c r="F158" s="198"/>
      <c r="G158" s="198"/>
      <c r="H158" s="173"/>
      <c r="I158" s="174"/>
      <c r="J158" s="175"/>
      <c r="K158" s="116"/>
    </row>
    <row r="159" spans="2:11" s="7" customFormat="1" ht="13.5" customHeight="1" hidden="1">
      <c r="B159" s="146"/>
      <c r="C159" s="147"/>
      <c r="D159" s="201"/>
      <c r="E159" s="201"/>
      <c r="F159" s="198"/>
      <c r="G159" s="198"/>
      <c r="H159" s="173"/>
      <c r="I159" s="174"/>
      <c r="J159" s="175"/>
      <c r="K159" s="116"/>
    </row>
    <row r="160" spans="2:12" s="7" customFormat="1" ht="3" customHeight="1" hidden="1">
      <c r="B160" s="146"/>
      <c r="C160" s="147"/>
      <c r="D160" s="202"/>
      <c r="E160" s="202"/>
      <c r="F160" s="199"/>
      <c r="G160" s="199"/>
      <c r="H160" s="173"/>
      <c r="I160" s="174"/>
      <c r="J160" s="175"/>
      <c r="K160" s="116"/>
      <c r="L160" s="44">
        <f>+J160+J159+J158+J157</f>
        <v>0</v>
      </c>
    </row>
    <row r="161" spans="2:11" s="7" customFormat="1" ht="13.5" customHeight="1" hidden="1">
      <c r="B161" s="146"/>
      <c r="C161" s="147"/>
      <c r="D161" s="200"/>
      <c r="E161" s="200"/>
      <c r="F161" s="197"/>
      <c r="G161" s="197"/>
      <c r="H161" s="173"/>
      <c r="I161" s="174"/>
      <c r="J161" s="175"/>
      <c r="K161" s="116"/>
    </row>
    <row r="162" spans="2:11" s="7" customFormat="1" ht="13.5" customHeight="1" hidden="1">
      <c r="B162" s="146"/>
      <c r="C162" s="147"/>
      <c r="D162" s="201"/>
      <c r="E162" s="201"/>
      <c r="F162" s="198"/>
      <c r="G162" s="198"/>
      <c r="H162" s="173"/>
      <c r="I162" s="174"/>
      <c r="J162" s="175"/>
      <c r="K162" s="116"/>
    </row>
    <row r="163" spans="2:11" s="7" customFormat="1" ht="13.5" customHeight="1" hidden="1">
      <c r="B163" s="146"/>
      <c r="C163" s="147"/>
      <c r="D163" s="201"/>
      <c r="E163" s="201"/>
      <c r="F163" s="198"/>
      <c r="G163" s="198"/>
      <c r="H163" s="173"/>
      <c r="I163" s="174"/>
      <c r="J163" s="175"/>
      <c r="K163" s="116"/>
    </row>
    <row r="164" spans="2:12" s="7" customFormat="1" ht="41.25" customHeight="1" hidden="1">
      <c r="B164" s="146"/>
      <c r="C164" s="147"/>
      <c r="D164" s="202"/>
      <c r="E164" s="202"/>
      <c r="F164" s="199"/>
      <c r="G164" s="199"/>
      <c r="H164" s="173"/>
      <c r="I164" s="174"/>
      <c r="J164" s="175"/>
      <c r="K164" s="116"/>
      <c r="L164" s="44">
        <f>+J164+J163+J162+J161</f>
        <v>0</v>
      </c>
    </row>
    <row r="165" spans="2:11" s="7" customFormat="1" ht="15" customHeight="1" hidden="1">
      <c r="B165" s="146"/>
      <c r="C165" s="147"/>
      <c r="D165" s="196"/>
      <c r="E165" s="196"/>
      <c r="F165" s="183"/>
      <c r="G165" s="183"/>
      <c r="H165" s="173"/>
      <c r="I165" s="174"/>
      <c r="J165" s="175"/>
      <c r="K165" s="116"/>
    </row>
    <row r="166" spans="2:11" s="7" customFormat="1" ht="13.5" customHeight="1" hidden="1">
      <c r="B166" s="146"/>
      <c r="C166" s="147"/>
      <c r="D166" s="156"/>
      <c r="E166" s="156"/>
      <c r="F166" s="158"/>
      <c r="G166" s="158"/>
      <c r="H166" s="173"/>
      <c r="I166" s="174"/>
      <c r="J166" s="175"/>
      <c r="K166" s="116"/>
    </row>
    <row r="167" spans="2:11" s="7" customFormat="1" ht="13.5" customHeight="1" hidden="1">
      <c r="B167" s="146"/>
      <c r="C167" s="147"/>
      <c r="D167" s="156"/>
      <c r="E167" s="156"/>
      <c r="F167" s="158"/>
      <c r="G167" s="158"/>
      <c r="H167" s="173"/>
      <c r="I167" s="174"/>
      <c r="J167" s="175"/>
      <c r="K167" s="116"/>
    </row>
    <row r="168" spans="2:12" s="7" customFormat="1" ht="26.25" customHeight="1" hidden="1">
      <c r="B168" s="148"/>
      <c r="C168" s="149"/>
      <c r="D168" s="157"/>
      <c r="E168" s="157"/>
      <c r="F168" s="159"/>
      <c r="G168" s="159"/>
      <c r="H168" s="176"/>
      <c r="I168" s="177"/>
      <c r="J168" s="178"/>
      <c r="K168" s="117"/>
      <c r="L168" s="44">
        <f>+J168+J167+J166+J165</f>
        <v>0</v>
      </c>
    </row>
    <row r="169" spans="2:11" s="7" customFormat="1" ht="30" customHeight="1">
      <c r="B169" s="119" t="s">
        <v>38</v>
      </c>
      <c r="C169" s="120"/>
      <c r="D169" s="120"/>
      <c r="E169" s="120"/>
      <c r="F169" s="120"/>
      <c r="G169" s="120"/>
      <c r="H169" s="120"/>
      <c r="I169" s="120"/>
      <c r="J169" s="120"/>
      <c r="K169" s="121"/>
    </row>
    <row r="170" spans="2:11" s="7" customFormat="1" ht="15" customHeight="1">
      <c r="B170" s="144" t="s">
        <v>78</v>
      </c>
      <c r="C170" s="145"/>
      <c r="D170" s="131"/>
      <c r="E170" s="131"/>
      <c r="F170" s="131"/>
      <c r="G170" s="183"/>
      <c r="H170" s="122" t="s">
        <v>31</v>
      </c>
      <c r="I170" s="123"/>
      <c r="J170" s="124"/>
      <c r="K170" s="137" t="s">
        <v>93</v>
      </c>
    </row>
    <row r="171" spans="2:11" s="7" customFormat="1" ht="24.75" customHeight="1">
      <c r="B171" s="146"/>
      <c r="C171" s="147"/>
      <c r="D171" s="132"/>
      <c r="E171" s="132"/>
      <c r="F171" s="132"/>
      <c r="G171" s="158"/>
      <c r="H171" s="125"/>
      <c r="I171" s="126"/>
      <c r="J171" s="127"/>
      <c r="K171" s="138"/>
    </row>
    <row r="172" spans="2:12" s="7" customFormat="1" ht="5.25" customHeight="1" hidden="1">
      <c r="B172" s="146"/>
      <c r="C172" s="147"/>
      <c r="D172" s="132"/>
      <c r="E172" s="132"/>
      <c r="F172" s="132"/>
      <c r="G172" s="158"/>
      <c r="H172" s="125"/>
      <c r="I172" s="126"/>
      <c r="J172" s="127"/>
      <c r="K172" s="138"/>
      <c r="L172" s="43">
        <f>+J172+J171+J170</f>
        <v>0</v>
      </c>
    </row>
    <row r="173" spans="2:11" s="7" customFormat="1" ht="5.25" customHeight="1" hidden="1">
      <c r="B173" s="146"/>
      <c r="C173" s="147"/>
      <c r="D173" s="132"/>
      <c r="E173" s="132"/>
      <c r="F173" s="132"/>
      <c r="G173" s="158"/>
      <c r="H173" s="125"/>
      <c r="I173" s="126"/>
      <c r="J173" s="127"/>
      <c r="K173" s="138"/>
    </row>
    <row r="174" spans="2:11" s="7" customFormat="1" ht="13.5" customHeight="1" hidden="1">
      <c r="B174" s="146"/>
      <c r="C174" s="147"/>
      <c r="D174" s="132"/>
      <c r="E174" s="132"/>
      <c r="F174" s="132"/>
      <c r="G174" s="158"/>
      <c r="H174" s="125"/>
      <c r="I174" s="126"/>
      <c r="J174" s="127"/>
      <c r="K174" s="138"/>
    </row>
    <row r="175" spans="2:12" s="7" customFormat="1" ht="5.25" customHeight="1" hidden="1">
      <c r="B175" s="146"/>
      <c r="C175" s="147"/>
      <c r="D175" s="133"/>
      <c r="E175" s="133"/>
      <c r="F175" s="133"/>
      <c r="G175" s="159"/>
      <c r="H175" s="125"/>
      <c r="I175" s="126"/>
      <c r="J175" s="127"/>
      <c r="K175" s="138"/>
      <c r="L175" s="43">
        <f>+J175+J174+J173</f>
        <v>0</v>
      </c>
    </row>
    <row r="176" spans="2:11" s="7" customFormat="1" ht="13.5" customHeight="1" hidden="1">
      <c r="B176" s="146"/>
      <c r="C176" s="147"/>
      <c r="D176" s="131"/>
      <c r="E176" s="131"/>
      <c r="F176" s="183"/>
      <c r="G176" s="183"/>
      <c r="H176" s="125"/>
      <c r="I176" s="126"/>
      <c r="J176" s="127"/>
      <c r="K176" s="138"/>
    </row>
    <row r="177" spans="2:11" s="7" customFormat="1" ht="13.5" customHeight="1" hidden="1">
      <c r="B177" s="146"/>
      <c r="C177" s="147"/>
      <c r="D177" s="132"/>
      <c r="E177" s="132"/>
      <c r="F177" s="158"/>
      <c r="G177" s="158"/>
      <c r="H177" s="125"/>
      <c r="I177" s="126"/>
      <c r="J177" s="127"/>
      <c r="K177" s="138"/>
    </row>
    <row r="178" spans="2:11" s="7" customFormat="1" ht="6" customHeight="1" hidden="1">
      <c r="B178" s="146"/>
      <c r="C178" s="147"/>
      <c r="D178" s="133"/>
      <c r="E178" s="133"/>
      <c r="F178" s="159"/>
      <c r="G178" s="159"/>
      <c r="H178" s="125"/>
      <c r="I178" s="126"/>
      <c r="J178" s="127"/>
      <c r="K178" s="138"/>
    </row>
    <row r="179" spans="2:11" s="7" customFormat="1" ht="13.5" customHeight="1" hidden="1">
      <c r="B179" s="146"/>
      <c r="C179" s="147"/>
      <c r="D179" s="131"/>
      <c r="E179" s="131"/>
      <c r="F179" s="183"/>
      <c r="G179" s="183"/>
      <c r="H179" s="125"/>
      <c r="I179" s="126"/>
      <c r="J179" s="127"/>
      <c r="K179" s="138"/>
    </row>
    <row r="180" spans="2:11" s="7" customFormat="1" ht="13.5" customHeight="1" hidden="1">
      <c r="B180" s="146"/>
      <c r="C180" s="147"/>
      <c r="D180" s="132"/>
      <c r="E180" s="132"/>
      <c r="F180" s="158"/>
      <c r="G180" s="158"/>
      <c r="H180" s="125"/>
      <c r="I180" s="126"/>
      <c r="J180" s="127"/>
      <c r="K180" s="138"/>
    </row>
    <row r="181" spans="2:11" s="7" customFormat="1" ht="8.25" customHeight="1" hidden="1">
      <c r="B181" s="148"/>
      <c r="C181" s="149"/>
      <c r="D181" s="132"/>
      <c r="E181" s="132"/>
      <c r="F181" s="158"/>
      <c r="G181" s="158"/>
      <c r="H181" s="134"/>
      <c r="I181" s="135"/>
      <c r="J181" s="136"/>
      <c r="K181" s="141"/>
    </row>
    <row r="182" spans="2:11" s="7" customFormat="1" ht="4.5" customHeight="1" hidden="1">
      <c r="B182" s="194"/>
      <c r="C182" s="195"/>
      <c r="D182" s="195"/>
      <c r="E182" s="195"/>
      <c r="F182" s="195"/>
      <c r="G182" s="195"/>
      <c r="H182" s="195"/>
      <c r="I182" s="195"/>
      <c r="J182" s="195"/>
      <c r="K182" s="195"/>
    </row>
    <row r="183" spans="2:11" s="7" customFormat="1" ht="4.5" customHeight="1">
      <c r="B183" s="27"/>
      <c r="C183" s="108"/>
      <c r="D183" s="108"/>
      <c r="E183" s="108"/>
      <c r="F183" s="108"/>
      <c r="G183" s="108"/>
      <c r="H183" s="108"/>
      <c r="I183" s="108"/>
      <c r="J183" s="108"/>
      <c r="K183" s="108"/>
    </row>
    <row r="184" spans="2:11" s="7" customFormat="1" ht="29.25" customHeight="1">
      <c r="B184" s="119" t="s">
        <v>39</v>
      </c>
      <c r="C184" s="120"/>
      <c r="D184" s="120"/>
      <c r="E184" s="120"/>
      <c r="F184" s="120"/>
      <c r="G184" s="120"/>
      <c r="H184" s="120"/>
      <c r="I184" s="120"/>
      <c r="J184" s="120"/>
      <c r="K184" s="121"/>
    </row>
    <row r="185" spans="2:11" s="7" customFormat="1" ht="4.5" customHeight="1">
      <c r="B185" s="186"/>
      <c r="C185" s="186"/>
      <c r="D185" s="186"/>
      <c r="E185" s="186"/>
      <c r="F185" s="186"/>
      <c r="G185" s="186"/>
      <c r="H185" s="186"/>
      <c r="I185" s="186"/>
      <c r="J185" s="186"/>
      <c r="K185" s="186"/>
    </row>
    <row r="186" spans="2:11" s="25" customFormat="1" ht="13.5" customHeight="1">
      <c r="B186" s="181" t="s">
        <v>3</v>
      </c>
      <c r="C186" s="162"/>
      <c r="D186" s="187" t="s">
        <v>4</v>
      </c>
      <c r="E186" s="188"/>
      <c r="F186" s="188"/>
      <c r="G186" s="188"/>
      <c r="H186" s="160" t="s">
        <v>5</v>
      </c>
      <c r="I186" s="161"/>
      <c r="J186" s="162"/>
      <c r="K186" s="189" t="s">
        <v>88</v>
      </c>
    </row>
    <row r="187" spans="2:11" s="7" customFormat="1" ht="12.75" customHeight="1">
      <c r="B187" s="185"/>
      <c r="C187" s="165"/>
      <c r="D187" s="33">
        <v>1</v>
      </c>
      <c r="E187" s="33">
        <v>2</v>
      </c>
      <c r="F187" s="33">
        <v>3</v>
      </c>
      <c r="G187" s="33">
        <v>4</v>
      </c>
      <c r="H187" s="163"/>
      <c r="I187" s="164"/>
      <c r="J187" s="165"/>
      <c r="K187" s="190"/>
    </row>
    <row r="188" spans="2:11" s="25" customFormat="1" ht="4.5" customHeight="1">
      <c r="B188" s="118"/>
      <c r="C188" s="118"/>
      <c r="D188" s="118"/>
      <c r="E188" s="118"/>
      <c r="F188" s="118"/>
      <c r="G188" s="118"/>
      <c r="H188" s="118"/>
      <c r="I188" s="118"/>
      <c r="J188" s="118"/>
      <c r="K188" s="118"/>
    </row>
    <row r="189" spans="2:11" s="7" customFormat="1" ht="20.25" customHeight="1">
      <c r="B189" s="119" t="s">
        <v>40</v>
      </c>
      <c r="C189" s="120"/>
      <c r="D189" s="120"/>
      <c r="E189" s="120"/>
      <c r="F189" s="120"/>
      <c r="G189" s="120"/>
      <c r="H189" s="120"/>
      <c r="I189" s="120"/>
      <c r="J189" s="120"/>
      <c r="K189" s="121"/>
    </row>
    <row r="190" spans="2:11" s="7" customFormat="1" ht="15" customHeight="1">
      <c r="B190" s="144" t="s">
        <v>77</v>
      </c>
      <c r="C190" s="145"/>
      <c r="D190" s="196"/>
      <c r="E190" s="196"/>
      <c r="F190" s="196"/>
      <c r="G190" s="183"/>
      <c r="H190" s="122" t="s">
        <v>11</v>
      </c>
      <c r="I190" s="123"/>
      <c r="J190" s="124"/>
      <c r="K190" s="137" t="s">
        <v>94</v>
      </c>
    </row>
    <row r="191" spans="2:11" s="7" customFormat="1" ht="4.5" customHeight="1">
      <c r="B191" s="146"/>
      <c r="C191" s="147"/>
      <c r="D191" s="156"/>
      <c r="E191" s="156"/>
      <c r="F191" s="156"/>
      <c r="G191" s="158"/>
      <c r="H191" s="125"/>
      <c r="I191" s="126"/>
      <c r="J191" s="127"/>
      <c r="K191" s="138"/>
    </row>
    <row r="192" spans="2:11" s="7" customFormat="1" ht="10.5" customHeight="1" hidden="1">
      <c r="B192" s="146"/>
      <c r="C192" s="147"/>
      <c r="D192" s="156"/>
      <c r="E192" s="156"/>
      <c r="F192" s="156"/>
      <c r="G192" s="158"/>
      <c r="H192" s="125"/>
      <c r="I192" s="126"/>
      <c r="J192" s="127"/>
      <c r="K192" s="138"/>
    </row>
    <row r="193" spans="2:11" s="7" customFormat="1" ht="13.5" customHeight="1" hidden="1">
      <c r="B193" s="146"/>
      <c r="C193" s="147"/>
      <c r="D193" s="156"/>
      <c r="E193" s="156"/>
      <c r="F193" s="156"/>
      <c r="G193" s="158"/>
      <c r="H193" s="125"/>
      <c r="I193" s="126"/>
      <c r="J193" s="127"/>
      <c r="K193" s="138"/>
    </row>
    <row r="194" spans="2:12" s="7" customFormat="1" ht="13.5" customHeight="1" hidden="1">
      <c r="B194" s="146"/>
      <c r="C194" s="147"/>
      <c r="D194" s="156"/>
      <c r="E194" s="156"/>
      <c r="F194" s="156"/>
      <c r="G194" s="158"/>
      <c r="H194" s="125"/>
      <c r="I194" s="126"/>
      <c r="J194" s="127"/>
      <c r="K194" s="138"/>
      <c r="L194" s="43">
        <f>+J194+J193+J192+J191+J190</f>
        <v>0</v>
      </c>
    </row>
    <row r="195" spans="2:11" s="7" customFormat="1" ht="9" customHeight="1">
      <c r="B195" s="146"/>
      <c r="C195" s="147"/>
      <c r="D195" s="156"/>
      <c r="E195" s="156"/>
      <c r="F195" s="156"/>
      <c r="G195" s="158"/>
      <c r="H195" s="125"/>
      <c r="I195" s="126"/>
      <c r="J195" s="127"/>
      <c r="K195" s="138"/>
    </row>
    <row r="196" spans="2:11" s="7" customFormat="1" ht="0.75" customHeight="1" hidden="1">
      <c r="B196" s="146"/>
      <c r="C196" s="147"/>
      <c r="D196" s="156"/>
      <c r="E196" s="156"/>
      <c r="F196" s="156"/>
      <c r="G196" s="158"/>
      <c r="H196" s="125"/>
      <c r="I196" s="126"/>
      <c r="J196" s="127"/>
      <c r="K196" s="138"/>
    </row>
    <row r="197" spans="2:11" s="7" customFormat="1" ht="9" customHeight="1" hidden="1">
      <c r="B197" s="146"/>
      <c r="C197" s="147"/>
      <c r="D197" s="156"/>
      <c r="E197" s="156"/>
      <c r="F197" s="156"/>
      <c r="G197" s="158"/>
      <c r="H197" s="125"/>
      <c r="I197" s="126"/>
      <c r="J197" s="127"/>
      <c r="K197" s="138"/>
    </row>
    <row r="198" spans="2:11" s="7" customFormat="1" ht="13.5" customHeight="1" hidden="1">
      <c r="B198" s="146"/>
      <c r="C198" s="147"/>
      <c r="D198" s="156"/>
      <c r="E198" s="156"/>
      <c r="F198" s="156"/>
      <c r="G198" s="158"/>
      <c r="H198" s="125"/>
      <c r="I198" s="126"/>
      <c r="J198" s="127"/>
      <c r="K198" s="138"/>
    </row>
    <row r="199" spans="2:12" s="7" customFormat="1" ht="13.5" customHeight="1" hidden="1">
      <c r="B199" s="146"/>
      <c r="C199" s="147"/>
      <c r="D199" s="157"/>
      <c r="E199" s="157"/>
      <c r="F199" s="157"/>
      <c r="G199" s="159"/>
      <c r="H199" s="125"/>
      <c r="I199" s="126"/>
      <c r="J199" s="127"/>
      <c r="K199" s="138"/>
      <c r="L199" s="43">
        <f>+J199+J198+J197+J196+J195</f>
        <v>0</v>
      </c>
    </row>
    <row r="200" spans="2:11" s="7" customFormat="1" ht="15" customHeight="1" hidden="1">
      <c r="B200" s="146"/>
      <c r="C200" s="147"/>
      <c r="D200" s="131"/>
      <c r="E200" s="131"/>
      <c r="F200" s="183"/>
      <c r="G200" s="183"/>
      <c r="H200" s="125"/>
      <c r="I200" s="126"/>
      <c r="J200" s="127"/>
      <c r="K200" s="138"/>
    </row>
    <row r="201" spans="2:11" s="7" customFormat="1" ht="9" customHeight="1" hidden="1">
      <c r="B201" s="146"/>
      <c r="C201" s="147"/>
      <c r="D201" s="132"/>
      <c r="E201" s="132"/>
      <c r="F201" s="158"/>
      <c r="G201" s="158"/>
      <c r="H201" s="125"/>
      <c r="I201" s="126"/>
      <c r="J201" s="127"/>
      <c r="K201" s="138"/>
    </row>
    <row r="202" spans="2:11" s="7" customFormat="1" ht="13.5" customHeight="1" hidden="1">
      <c r="B202" s="146"/>
      <c r="C202" s="147"/>
      <c r="D202" s="132"/>
      <c r="E202" s="132"/>
      <c r="F202" s="158"/>
      <c r="G202" s="158"/>
      <c r="H202" s="125"/>
      <c r="I202" s="126"/>
      <c r="J202" s="127"/>
      <c r="K202" s="138"/>
    </row>
    <row r="203" spans="2:11" s="7" customFormat="1" ht="13.5" customHeight="1" hidden="1">
      <c r="B203" s="146"/>
      <c r="C203" s="147"/>
      <c r="D203" s="132"/>
      <c r="E203" s="132"/>
      <c r="F203" s="158"/>
      <c r="G203" s="158"/>
      <c r="H203" s="125"/>
      <c r="I203" s="126"/>
      <c r="J203" s="127"/>
      <c r="K203" s="138"/>
    </row>
    <row r="204" spans="2:12" s="7" customFormat="1" ht="13.5" customHeight="1" hidden="1">
      <c r="B204" s="148"/>
      <c r="C204" s="149"/>
      <c r="D204" s="133"/>
      <c r="E204" s="133"/>
      <c r="F204" s="159"/>
      <c r="G204" s="159"/>
      <c r="H204" s="134"/>
      <c r="I204" s="135"/>
      <c r="J204" s="136"/>
      <c r="K204" s="141"/>
      <c r="L204" s="43">
        <f>+J204+J203+J202+J201+J200</f>
        <v>0</v>
      </c>
    </row>
    <row r="205" spans="2:11" s="7" customFormat="1" ht="13.5" customHeight="1">
      <c r="B205" s="119" t="s">
        <v>41</v>
      </c>
      <c r="C205" s="120"/>
      <c r="D205" s="120"/>
      <c r="E205" s="120"/>
      <c r="F205" s="120"/>
      <c r="G205" s="120"/>
      <c r="H205" s="120"/>
      <c r="I205" s="120"/>
      <c r="J205" s="120"/>
      <c r="K205" s="121"/>
    </row>
    <row r="206" spans="2:11" s="7" customFormat="1" ht="11.25" customHeight="1">
      <c r="B206" s="144" t="s">
        <v>77</v>
      </c>
      <c r="C206" s="145"/>
      <c r="D206" s="196"/>
      <c r="E206" s="196"/>
      <c r="F206" s="196"/>
      <c r="G206" s="183"/>
      <c r="H206" s="122" t="s">
        <v>11</v>
      </c>
      <c r="I206" s="123"/>
      <c r="J206" s="124"/>
      <c r="K206" s="137" t="s">
        <v>94</v>
      </c>
    </row>
    <row r="207" spans="2:11" s="7" customFormat="1" ht="9" customHeight="1" hidden="1">
      <c r="B207" s="146"/>
      <c r="C207" s="147"/>
      <c r="D207" s="156"/>
      <c r="E207" s="156"/>
      <c r="F207" s="156"/>
      <c r="G207" s="158"/>
      <c r="H207" s="125"/>
      <c r="I207" s="126"/>
      <c r="J207" s="127"/>
      <c r="K207" s="138"/>
    </row>
    <row r="208" spans="2:11" s="7" customFormat="1" ht="9" customHeight="1" hidden="1">
      <c r="B208" s="146"/>
      <c r="C208" s="147"/>
      <c r="D208" s="156"/>
      <c r="E208" s="156"/>
      <c r="F208" s="156"/>
      <c r="G208" s="158"/>
      <c r="H208" s="125"/>
      <c r="I208" s="126"/>
      <c r="J208" s="127"/>
      <c r="K208" s="138"/>
    </row>
    <row r="209" spans="2:11" s="7" customFormat="1" ht="13.5" customHeight="1" hidden="1">
      <c r="B209" s="146"/>
      <c r="C209" s="147"/>
      <c r="D209" s="156"/>
      <c r="E209" s="156"/>
      <c r="F209" s="156"/>
      <c r="G209" s="158"/>
      <c r="H209" s="125"/>
      <c r="I209" s="126"/>
      <c r="J209" s="127"/>
      <c r="K209" s="138"/>
    </row>
    <row r="210" spans="2:12" s="7" customFormat="1" ht="13.5" customHeight="1" hidden="1">
      <c r="B210" s="146"/>
      <c r="C210" s="147"/>
      <c r="D210" s="156"/>
      <c r="E210" s="156"/>
      <c r="F210" s="156"/>
      <c r="G210" s="158"/>
      <c r="H210" s="125"/>
      <c r="I210" s="126"/>
      <c r="J210" s="127"/>
      <c r="K210" s="138"/>
      <c r="L210" s="43">
        <f>+J210+J209+J208+J207+J206</f>
        <v>0</v>
      </c>
    </row>
    <row r="211" spans="2:11" s="7" customFormat="1" ht="11.25" customHeight="1">
      <c r="B211" s="146"/>
      <c r="C211" s="147"/>
      <c r="D211" s="156"/>
      <c r="E211" s="156"/>
      <c r="F211" s="156"/>
      <c r="G211" s="158"/>
      <c r="H211" s="125"/>
      <c r="I211" s="126"/>
      <c r="J211" s="127"/>
      <c r="K211" s="138"/>
    </row>
    <row r="212" spans="2:11" s="7" customFormat="1" ht="8.25" customHeight="1" hidden="1">
      <c r="B212" s="146"/>
      <c r="C212" s="147"/>
      <c r="D212" s="156"/>
      <c r="E212" s="156"/>
      <c r="F212" s="156"/>
      <c r="G212" s="158"/>
      <c r="H212" s="125"/>
      <c r="I212" s="126"/>
      <c r="J212" s="127"/>
      <c r="K212" s="138"/>
    </row>
    <row r="213" spans="2:11" s="7" customFormat="1" ht="13.5" customHeight="1" hidden="1">
      <c r="B213" s="146"/>
      <c r="C213" s="147"/>
      <c r="D213" s="156"/>
      <c r="E213" s="156"/>
      <c r="F213" s="156"/>
      <c r="G213" s="158"/>
      <c r="H213" s="125"/>
      <c r="I213" s="126"/>
      <c r="J213" s="127"/>
      <c r="K213" s="138"/>
    </row>
    <row r="214" spans="2:11" s="7" customFormat="1" ht="13.5" customHeight="1" hidden="1">
      <c r="B214" s="146"/>
      <c r="C214" s="147"/>
      <c r="D214" s="156"/>
      <c r="E214" s="156"/>
      <c r="F214" s="156"/>
      <c r="G214" s="158"/>
      <c r="H214" s="125"/>
      <c r="I214" s="126"/>
      <c r="J214" s="127"/>
      <c r="K214" s="138"/>
    </row>
    <row r="215" spans="2:12" s="7" customFormat="1" ht="13.5" customHeight="1" hidden="1">
      <c r="B215" s="146"/>
      <c r="C215" s="147"/>
      <c r="D215" s="156"/>
      <c r="E215" s="156"/>
      <c r="F215" s="156"/>
      <c r="G215" s="158"/>
      <c r="H215" s="125"/>
      <c r="I215" s="126"/>
      <c r="J215" s="127"/>
      <c r="K215" s="138"/>
      <c r="L215" s="43">
        <f>+J215+J214+J213+J212+J211</f>
        <v>0</v>
      </c>
    </row>
    <row r="216" spans="2:11" s="7" customFormat="1" ht="3.75" customHeight="1">
      <c r="B216" s="146"/>
      <c r="C216" s="147"/>
      <c r="D216" s="156"/>
      <c r="E216" s="156"/>
      <c r="F216" s="156"/>
      <c r="G216" s="158"/>
      <c r="H216" s="125"/>
      <c r="I216" s="126"/>
      <c r="J216" s="127"/>
      <c r="K216" s="138"/>
    </row>
    <row r="217" spans="2:11" s="7" customFormat="1" ht="1.5" customHeight="1" hidden="1">
      <c r="B217" s="146"/>
      <c r="C217" s="147"/>
      <c r="D217" s="156"/>
      <c r="E217" s="156"/>
      <c r="F217" s="156"/>
      <c r="G217" s="158"/>
      <c r="H217" s="125"/>
      <c r="I217" s="126"/>
      <c r="J217" s="127"/>
      <c r="K217" s="138"/>
    </row>
    <row r="218" spans="2:11" s="7" customFormat="1" ht="27" customHeight="1" hidden="1">
      <c r="B218" s="146"/>
      <c r="C218" s="147"/>
      <c r="D218" s="156"/>
      <c r="E218" s="156"/>
      <c r="F218" s="156"/>
      <c r="G218" s="158"/>
      <c r="H218" s="125"/>
      <c r="I218" s="126"/>
      <c r="J218" s="127"/>
      <c r="K218" s="138"/>
    </row>
    <row r="219" spans="2:11" s="7" customFormat="1" ht="13.5" customHeight="1" hidden="1">
      <c r="B219" s="146"/>
      <c r="C219" s="147"/>
      <c r="D219" s="156"/>
      <c r="E219" s="156"/>
      <c r="F219" s="156"/>
      <c r="G219" s="158"/>
      <c r="H219" s="125"/>
      <c r="I219" s="126"/>
      <c r="J219" s="127"/>
      <c r="K219" s="138"/>
    </row>
    <row r="220" spans="2:11" s="7" customFormat="1" ht="28.5" customHeight="1">
      <c r="B220" s="119" t="s">
        <v>42</v>
      </c>
      <c r="C220" s="120"/>
      <c r="D220" s="120"/>
      <c r="E220" s="120"/>
      <c r="F220" s="120"/>
      <c r="G220" s="120"/>
      <c r="H220" s="120"/>
      <c r="I220" s="120"/>
      <c r="J220" s="120"/>
      <c r="K220" s="121"/>
    </row>
    <row r="221" spans="2:11" s="7" customFormat="1" ht="15" customHeight="1">
      <c r="B221" s="122"/>
      <c r="C221" s="124"/>
      <c r="D221" s="132"/>
      <c r="E221" s="132"/>
      <c r="F221" s="132"/>
      <c r="G221" s="158"/>
      <c r="H221" s="122" t="s">
        <v>11</v>
      </c>
      <c r="I221" s="123"/>
      <c r="J221" s="124"/>
      <c r="K221" s="115"/>
    </row>
    <row r="222" spans="2:11" s="7" customFormat="1" ht="3" customHeight="1">
      <c r="B222" s="125"/>
      <c r="C222" s="127"/>
      <c r="D222" s="132"/>
      <c r="E222" s="132"/>
      <c r="F222" s="132"/>
      <c r="G222" s="158"/>
      <c r="H222" s="125"/>
      <c r="I222" s="126"/>
      <c r="J222" s="127"/>
      <c r="K222" s="116"/>
    </row>
    <row r="223" spans="2:11" s="7" customFormat="1" ht="0.75" customHeight="1" hidden="1">
      <c r="B223" s="125"/>
      <c r="C223" s="127"/>
      <c r="D223" s="132"/>
      <c r="E223" s="132"/>
      <c r="F223" s="132"/>
      <c r="G223" s="158"/>
      <c r="H223" s="125"/>
      <c r="I223" s="126"/>
      <c r="J223" s="127"/>
      <c r="K223" s="116"/>
    </row>
    <row r="224" spans="2:11" s="7" customFormat="1" ht="13.5" customHeight="1" hidden="1">
      <c r="B224" s="125"/>
      <c r="C224" s="127"/>
      <c r="D224" s="132"/>
      <c r="E224" s="132"/>
      <c r="F224" s="132"/>
      <c r="G224" s="158"/>
      <c r="H224" s="125"/>
      <c r="I224" s="126"/>
      <c r="J224" s="127"/>
      <c r="K224" s="116"/>
    </row>
    <row r="225" spans="2:12" s="7" customFormat="1" ht="13.5" customHeight="1" hidden="1">
      <c r="B225" s="125"/>
      <c r="C225" s="127"/>
      <c r="D225" s="133"/>
      <c r="E225" s="133"/>
      <c r="F225" s="133"/>
      <c r="G225" s="159"/>
      <c r="H225" s="125"/>
      <c r="I225" s="126"/>
      <c r="J225" s="127"/>
      <c r="K225" s="116"/>
      <c r="L225" s="43">
        <f>+J225+J224+J223+J222+J221</f>
        <v>0</v>
      </c>
    </row>
    <row r="226" spans="2:11" s="7" customFormat="1" ht="0.75" customHeight="1" thickBot="1">
      <c r="B226" s="125"/>
      <c r="C226" s="127"/>
      <c r="D226" s="131"/>
      <c r="E226" s="131"/>
      <c r="F226" s="183"/>
      <c r="G226" s="183"/>
      <c r="H226" s="125"/>
      <c r="I226" s="126"/>
      <c r="J226" s="127"/>
      <c r="K226" s="116"/>
    </row>
    <row r="227" spans="2:11" s="7" customFormat="1" ht="2.25" customHeight="1" hidden="1">
      <c r="B227" s="125"/>
      <c r="C227" s="127"/>
      <c r="D227" s="132"/>
      <c r="E227" s="132"/>
      <c r="F227" s="158"/>
      <c r="G227" s="158"/>
      <c r="H227" s="125"/>
      <c r="I227" s="126"/>
      <c r="J227" s="127"/>
      <c r="K227" s="116"/>
    </row>
    <row r="228" spans="2:11" s="7" customFormat="1" ht="26.25" customHeight="1" hidden="1">
      <c r="B228" s="125"/>
      <c r="C228" s="127"/>
      <c r="D228" s="132"/>
      <c r="E228" s="132"/>
      <c r="F228" s="158"/>
      <c r="G228" s="158"/>
      <c r="H228" s="125"/>
      <c r="I228" s="126"/>
      <c r="J228" s="127"/>
      <c r="K228" s="116"/>
    </row>
    <row r="229" spans="2:11" s="7" customFormat="1" ht="13.5" customHeight="1" hidden="1">
      <c r="B229" s="125"/>
      <c r="C229" s="127"/>
      <c r="D229" s="132"/>
      <c r="E229" s="132"/>
      <c r="F229" s="158"/>
      <c r="G229" s="158"/>
      <c r="H229" s="125"/>
      <c r="I229" s="126"/>
      <c r="J229" s="127"/>
      <c r="K229" s="116"/>
    </row>
    <row r="230" spans="2:11" s="7" customFormat="1" ht="13.5" customHeight="1" hidden="1">
      <c r="B230" s="125"/>
      <c r="C230" s="127"/>
      <c r="D230" s="132"/>
      <c r="E230" s="132"/>
      <c r="F230" s="158"/>
      <c r="G230" s="158"/>
      <c r="H230" s="125"/>
      <c r="I230" s="126"/>
      <c r="J230" s="127"/>
      <c r="K230" s="116"/>
    </row>
    <row r="231" spans="2:12" s="7" customFormat="1" ht="13.5" customHeight="1" hidden="1">
      <c r="B231" s="125"/>
      <c r="C231" s="127"/>
      <c r="D231" s="133"/>
      <c r="E231" s="133"/>
      <c r="F231" s="159"/>
      <c r="G231" s="159"/>
      <c r="H231" s="125"/>
      <c r="I231" s="126"/>
      <c r="J231" s="127"/>
      <c r="K231" s="116"/>
      <c r="L231" s="43">
        <f>+J231+J230+J229+J228+J227+J226</f>
        <v>0</v>
      </c>
    </row>
    <row r="232" spans="2:11" s="7" customFormat="1" ht="3" customHeight="1" hidden="1">
      <c r="B232" s="125"/>
      <c r="C232" s="127"/>
      <c r="D232" s="131"/>
      <c r="E232" s="131"/>
      <c r="F232" s="183"/>
      <c r="G232" s="183"/>
      <c r="H232" s="125"/>
      <c r="I232" s="126"/>
      <c r="J232" s="127"/>
      <c r="K232" s="116"/>
    </row>
    <row r="233" spans="2:11" s="7" customFormat="1" ht="5.25" customHeight="1" hidden="1">
      <c r="B233" s="125"/>
      <c r="C233" s="127"/>
      <c r="D233" s="132"/>
      <c r="E233" s="132"/>
      <c r="F233" s="158"/>
      <c r="G233" s="158"/>
      <c r="H233" s="125"/>
      <c r="I233" s="126"/>
      <c r="J233" s="127"/>
      <c r="K233" s="116"/>
    </row>
    <row r="234" spans="2:11" s="7" customFormat="1" ht="27" customHeight="1" hidden="1">
      <c r="B234" s="125"/>
      <c r="C234" s="127"/>
      <c r="D234" s="132"/>
      <c r="E234" s="132"/>
      <c r="F234" s="158"/>
      <c r="G234" s="158"/>
      <c r="H234" s="125"/>
      <c r="I234" s="126"/>
      <c r="J234" s="127"/>
      <c r="K234" s="116"/>
    </row>
    <row r="235" spans="2:11" s="7" customFormat="1" ht="13.5" customHeight="1" hidden="1">
      <c r="B235" s="125"/>
      <c r="C235" s="127"/>
      <c r="D235" s="132"/>
      <c r="E235" s="132"/>
      <c r="F235" s="158"/>
      <c r="G235" s="158"/>
      <c r="H235" s="125"/>
      <c r="I235" s="126"/>
      <c r="J235" s="127"/>
      <c r="K235" s="116"/>
    </row>
    <row r="236" spans="2:12" s="7" customFormat="1" ht="13.5" customHeight="1" hidden="1">
      <c r="B236" s="125"/>
      <c r="C236" s="127"/>
      <c r="D236" s="133"/>
      <c r="E236" s="133"/>
      <c r="F236" s="159"/>
      <c r="G236" s="159"/>
      <c r="H236" s="125"/>
      <c r="I236" s="126"/>
      <c r="J236" s="127"/>
      <c r="K236" s="116"/>
      <c r="L236" s="43">
        <f>+J236+J235+J234+J233+J232</f>
        <v>0</v>
      </c>
    </row>
    <row r="237" spans="2:11" s="7" customFormat="1" ht="15" customHeight="1" hidden="1">
      <c r="B237" s="134"/>
      <c r="C237" s="136"/>
      <c r="D237" s="131"/>
      <c r="E237" s="131"/>
      <c r="F237" s="183"/>
      <c r="G237" s="183"/>
      <c r="H237" s="125"/>
      <c r="I237" s="126"/>
      <c r="J237" s="127"/>
      <c r="K237" s="116"/>
    </row>
    <row r="238" spans="2:11" s="7" customFormat="1" ht="0.75" customHeight="1" hidden="1">
      <c r="B238" s="52"/>
      <c r="C238" s="52"/>
      <c r="D238" s="132"/>
      <c r="E238" s="132"/>
      <c r="F238" s="158"/>
      <c r="G238" s="158"/>
      <c r="H238" s="125"/>
      <c r="I238" s="126"/>
      <c r="J238" s="127"/>
      <c r="K238" s="116"/>
    </row>
    <row r="239" spans="2:11" s="7" customFormat="1" ht="13.5" customHeight="1" hidden="1">
      <c r="B239" s="52"/>
      <c r="C239" s="52"/>
      <c r="D239" s="132"/>
      <c r="E239" s="132"/>
      <c r="F239" s="158"/>
      <c r="G239" s="158"/>
      <c r="H239" s="125"/>
      <c r="I239" s="126"/>
      <c r="J239" s="127"/>
      <c r="K239" s="116"/>
    </row>
    <row r="240" spans="2:11" s="7" customFormat="1" ht="13.5" customHeight="1" hidden="1">
      <c r="B240" s="52"/>
      <c r="C240" s="52"/>
      <c r="D240" s="132"/>
      <c r="E240" s="132"/>
      <c r="F240" s="158"/>
      <c r="G240" s="158"/>
      <c r="H240" s="125"/>
      <c r="I240" s="126"/>
      <c r="J240" s="127"/>
      <c r="K240" s="116"/>
    </row>
    <row r="241" spans="2:12" s="7" customFormat="1" ht="13.5" customHeight="1" hidden="1">
      <c r="B241" s="52"/>
      <c r="C241" s="52"/>
      <c r="D241" s="132"/>
      <c r="E241" s="132"/>
      <c r="F241" s="158"/>
      <c r="G241" s="158"/>
      <c r="H241" s="128"/>
      <c r="I241" s="129"/>
      <c r="J241" s="130"/>
      <c r="K241" s="266"/>
      <c r="L241" s="43">
        <f>+J241+J240+J239+J238+J237</f>
        <v>0</v>
      </c>
    </row>
    <row r="242" spans="2:11" s="7" customFormat="1" ht="30.75" customHeight="1" thickBot="1">
      <c r="B242" s="191" t="s">
        <v>43</v>
      </c>
      <c r="C242" s="192"/>
      <c r="D242" s="192"/>
      <c r="E242" s="192"/>
      <c r="F242" s="192"/>
      <c r="G242" s="192"/>
      <c r="H242" s="192"/>
      <c r="I242" s="192"/>
      <c r="J242" s="192"/>
      <c r="K242" s="193"/>
    </row>
    <row r="243" spans="2:11" s="7" customFormat="1" ht="13.5" customHeight="1">
      <c r="B243" s="267"/>
      <c r="C243" s="268"/>
      <c r="D243" s="132"/>
      <c r="E243" s="132"/>
      <c r="F243" s="132"/>
      <c r="G243" s="158"/>
      <c r="H243" s="125" t="s">
        <v>11</v>
      </c>
      <c r="I243" s="126"/>
      <c r="J243" s="127"/>
      <c r="K243" s="269"/>
    </row>
    <row r="244" spans="2:11" s="7" customFormat="1" ht="8.25" customHeight="1">
      <c r="B244" s="125"/>
      <c r="C244" s="127"/>
      <c r="D244" s="132"/>
      <c r="E244" s="132"/>
      <c r="F244" s="132"/>
      <c r="G244" s="158"/>
      <c r="H244" s="125"/>
      <c r="I244" s="126"/>
      <c r="J244" s="127"/>
      <c r="K244" s="116"/>
    </row>
    <row r="245" spans="2:11" s="7" customFormat="1" ht="0.75" customHeight="1" hidden="1">
      <c r="B245" s="125"/>
      <c r="C245" s="127"/>
      <c r="D245" s="132"/>
      <c r="E245" s="132"/>
      <c r="F245" s="132"/>
      <c r="G245" s="158"/>
      <c r="H245" s="125"/>
      <c r="I245" s="126"/>
      <c r="J245" s="127"/>
      <c r="K245" s="116"/>
    </row>
    <row r="246" spans="2:11" s="7" customFormat="1" ht="4.5" customHeight="1" hidden="1">
      <c r="B246" s="125"/>
      <c r="C246" s="127"/>
      <c r="D246" s="132"/>
      <c r="E246" s="132"/>
      <c r="F246" s="132"/>
      <c r="G246" s="158"/>
      <c r="H246" s="125"/>
      <c r="I246" s="126"/>
      <c r="J246" s="127"/>
      <c r="K246" s="116"/>
    </row>
    <row r="247" spans="2:11" s="7" customFormat="1" ht="13.5" customHeight="1" hidden="1">
      <c r="B247" s="125"/>
      <c r="C247" s="127"/>
      <c r="D247" s="132"/>
      <c r="E247" s="132"/>
      <c r="F247" s="132"/>
      <c r="G247" s="158"/>
      <c r="H247" s="125"/>
      <c r="I247" s="126"/>
      <c r="J247" s="127"/>
      <c r="K247" s="116"/>
    </row>
    <row r="248" spans="2:12" s="7" customFormat="1" ht="13.5" customHeight="1" hidden="1">
      <c r="B248" s="125"/>
      <c r="C248" s="127"/>
      <c r="D248" s="133"/>
      <c r="E248" s="133"/>
      <c r="F248" s="133"/>
      <c r="G248" s="159"/>
      <c r="H248" s="125"/>
      <c r="I248" s="126"/>
      <c r="J248" s="127"/>
      <c r="K248" s="116"/>
      <c r="L248" s="43">
        <f>+J248+J247+J246+J245+J244+J243</f>
        <v>0</v>
      </c>
    </row>
    <row r="249" spans="2:11" s="7" customFormat="1" ht="13.5" customHeight="1" hidden="1">
      <c r="B249" s="125"/>
      <c r="C249" s="127"/>
      <c r="D249" s="131"/>
      <c r="E249" s="131"/>
      <c r="F249" s="183"/>
      <c r="G249" s="183"/>
      <c r="H249" s="125"/>
      <c r="I249" s="126"/>
      <c r="J249" s="127"/>
      <c r="K249" s="116"/>
    </row>
    <row r="250" spans="2:11" s="7" customFormat="1" ht="24.75" customHeight="1" hidden="1">
      <c r="B250" s="125"/>
      <c r="C250" s="127"/>
      <c r="D250" s="132"/>
      <c r="E250" s="132"/>
      <c r="F250" s="158"/>
      <c r="G250" s="158"/>
      <c r="H250" s="125"/>
      <c r="I250" s="126"/>
      <c r="J250" s="127"/>
      <c r="K250" s="116"/>
    </row>
    <row r="251" spans="2:11" s="7" customFormat="1" ht="13.5" customHeight="1" hidden="1">
      <c r="B251" s="125"/>
      <c r="C251" s="127"/>
      <c r="D251" s="132"/>
      <c r="E251" s="132"/>
      <c r="F251" s="158"/>
      <c r="G251" s="158"/>
      <c r="H251" s="125"/>
      <c r="I251" s="126"/>
      <c r="J251" s="127"/>
      <c r="K251" s="116"/>
    </row>
    <row r="252" spans="2:11" s="7" customFormat="1" ht="13.5" customHeight="1" hidden="1">
      <c r="B252" s="125"/>
      <c r="C252" s="127"/>
      <c r="D252" s="132"/>
      <c r="E252" s="132"/>
      <c r="F252" s="158"/>
      <c r="G252" s="158"/>
      <c r="H252" s="125"/>
      <c r="I252" s="126"/>
      <c r="J252" s="127"/>
      <c r="K252" s="116"/>
    </row>
    <row r="253" spans="2:12" s="7" customFormat="1" ht="15" customHeight="1" hidden="1">
      <c r="B253" s="125"/>
      <c r="C253" s="127"/>
      <c r="D253" s="133"/>
      <c r="E253" s="133"/>
      <c r="F253" s="159"/>
      <c r="G253" s="159"/>
      <c r="H253" s="125"/>
      <c r="I253" s="126"/>
      <c r="J253" s="127"/>
      <c r="K253" s="116"/>
      <c r="L253" s="43">
        <f>+J253+J252+J251+J250+J249</f>
        <v>0</v>
      </c>
    </row>
    <row r="254" spans="2:11" s="7" customFormat="1" ht="15" customHeight="1" hidden="1">
      <c r="B254" s="125"/>
      <c r="C254" s="127"/>
      <c r="D254" s="131"/>
      <c r="E254" s="131"/>
      <c r="F254" s="183"/>
      <c r="G254" s="183"/>
      <c r="H254" s="125"/>
      <c r="I254" s="126"/>
      <c r="J254" s="127"/>
      <c r="K254" s="116"/>
    </row>
    <row r="255" spans="2:11" s="7" customFormat="1" ht="13.5" hidden="1">
      <c r="B255" s="125"/>
      <c r="C255" s="127"/>
      <c r="D255" s="132"/>
      <c r="E255" s="132"/>
      <c r="F255" s="158"/>
      <c r="G255" s="158"/>
      <c r="H255" s="125"/>
      <c r="I255" s="126"/>
      <c r="J255" s="127"/>
      <c r="K255" s="116"/>
    </row>
    <row r="256" spans="2:11" s="7" customFormat="1" ht="3" customHeight="1" hidden="1">
      <c r="B256" s="125"/>
      <c r="C256" s="127"/>
      <c r="D256" s="132"/>
      <c r="E256" s="132"/>
      <c r="F256" s="158"/>
      <c r="G256" s="158"/>
      <c r="H256" s="125"/>
      <c r="I256" s="126"/>
      <c r="J256" s="127"/>
      <c r="K256" s="116"/>
    </row>
    <row r="257" spans="2:11" s="7" customFormat="1" ht="13.5" customHeight="1" hidden="1">
      <c r="B257" s="125"/>
      <c r="C257" s="127"/>
      <c r="D257" s="132"/>
      <c r="E257" s="132"/>
      <c r="F257" s="158"/>
      <c r="G257" s="158"/>
      <c r="H257" s="125"/>
      <c r="I257" s="126"/>
      <c r="J257" s="127"/>
      <c r="K257" s="116"/>
    </row>
    <row r="258" spans="2:11" s="7" customFormat="1" ht="13.5" customHeight="1" hidden="1">
      <c r="B258" s="125"/>
      <c r="C258" s="127"/>
      <c r="D258" s="132"/>
      <c r="E258" s="132"/>
      <c r="F258" s="158"/>
      <c r="G258" s="158"/>
      <c r="H258" s="125"/>
      <c r="I258" s="126"/>
      <c r="J258" s="127"/>
      <c r="K258" s="116"/>
    </row>
    <row r="259" spans="2:12" s="7" customFormat="1" ht="13.5" customHeight="1" hidden="1">
      <c r="B259" s="134"/>
      <c r="C259" s="136"/>
      <c r="D259" s="133"/>
      <c r="E259" s="133"/>
      <c r="F259" s="159"/>
      <c r="G259" s="159"/>
      <c r="H259" s="134"/>
      <c r="I259" s="135"/>
      <c r="J259" s="136"/>
      <c r="K259" s="117"/>
      <c r="L259" s="43">
        <f>+J259+J258+J257+J256+J255+J254</f>
        <v>0</v>
      </c>
    </row>
    <row r="260" spans="2:11" s="7" customFormat="1" ht="29.25" customHeight="1">
      <c r="B260" s="119" t="s">
        <v>44</v>
      </c>
      <c r="C260" s="120"/>
      <c r="D260" s="120"/>
      <c r="E260" s="120"/>
      <c r="F260" s="120"/>
      <c r="G260" s="120"/>
      <c r="H260" s="120"/>
      <c r="I260" s="120"/>
      <c r="J260" s="120"/>
      <c r="K260" s="121"/>
    </row>
    <row r="261" spans="2:11" s="7" customFormat="1" ht="13.5" customHeight="1">
      <c r="B261" s="170" t="s">
        <v>95</v>
      </c>
      <c r="C261" s="172"/>
      <c r="D261" s="156"/>
      <c r="E261" s="156"/>
      <c r="F261" s="263"/>
      <c r="G261" s="158"/>
      <c r="H261" s="122" t="s">
        <v>31</v>
      </c>
      <c r="I261" s="123"/>
      <c r="J261" s="124"/>
      <c r="K261" s="137" t="s">
        <v>97</v>
      </c>
    </row>
    <row r="262" spans="2:11" s="7" customFormat="1" ht="21.75" customHeight="1">
      <c r="B262" s="173"/>
      <c r="C262" s="175"/>
      <c r="D262" s="156"/>
      <c r="E262" s="156"/>
      <c r="F262" s="263"/>
      <c r="G262" s="158"/>
      <c r="H262" s="125"/>
      <c r="I262" s="126"/>
      <c r="J262" s="127"/>
      <c r="K262" s="138"/>
    </row>
    <row r="263" spans="2:11" s="7" customFormat="1" ht="14.25" customHeight="1" hidden="1">
      <c r="B263" s="173"/>
      <c r="C263" s="175"/>
      <c r="D263" s="156"/>
      <c r="E263" s="156"/>
      <c r="F263" s="263"/>
      <c r="G263" s="158"/>
      <c r="H263" s="125"/>
      <c r="I263" s="126"/>
      <c r="J263" s="127"/>
      <c r="K263" s="141"/>
    </row>
    <row r="264" spans="2:12" s="7" customFormat="1" ht="13.5" customHeight="1" hidden="1">
      <c r="B264" s="176"/>
      <c r="C264" s="178"/>
      <c r="D264" s="157"/>
      <c r="E264" s="157"/>
      <c r="F264" s="264"/>
      <c r="G264" s="159"/>
      <c r="H264" s="125"/>
      <c r="I264" s="126"/>
      <c r="J264" s="127"/>
      <c r="L264" s="43">
        <f>+J264+J263+J262+J261</f>
        <v>0</v>
      </c>
    </row>
    <row r="265" spans="2:11" s="7" customFormat="1" ht="2.25" customHeight="1" hidden="1">
      <c r="B265" s="168"/>
      <c r="C265" s="147"/>
      <c r="D265" s="132"/>
      <c r="E265" s="132"/>
      <c r="F265" s="158"/>
      <c r="G265" s="158"/>
      <c r="H265" s="125"/>
      <c r="I265" s="126"/>
      <c r="J265" s="127"/>
      <c r="K265" s="188"/>
    </row>
    <row r="266" spans="2:12" s="7" customFormat="1" ht="6" customHeight="1" hidden="1">
      <c r="B266" s="169"/>
      <c r="C266" s="149"/>
      <c r="D266" s="133"/>
      <c r="E266" s="133"/>
      <c r="F266" s="159"/>
      <c r="G266" s="159"/>
      <c r="H266" s="134"/>
      <c r="I266" s="135"/>
      <c r="J266" s="136"/>
      <c r="K266" s="188"/>
      <c r="L266" s="43" t="e">
        <f>+J266+J265+#REF!+#REF!</f>
        <v>#REF!</v>
      </c>
    </row>
    <row r="267" spans="2:11" s="7" customFormat="1" ht="13.5" customHeight="1">
      <c r="B267" s="119" t="s">
        <v>45</v>
      </c>
      <c r="C267" s="120"/>
      <c r="D267" s="120"/>
      <c r="E267" s="120"/>
      <c r="F267" s="120"/>
      <c r="G267" s="120"/>
      <c r="H267" s="120"/>
      <c r="I267" s="120"/>
      <c r="J267" s="120"/>
      <c r="K267" s="121"/>
    </row>
    <row r="268" spans="2:11" s="25" customFormat="1" ht="15" customHeight="1">
      <c r="B268" s="144" t="s">
        <v>96</v>
      </c>
      <c r="C268" s="145"/>
      <c r="D268" s="156"/>
      <c r="E268" s="156"/>
      <c r="F268" s="156"/>
      <c r="G268" s="158"/>
      <c r="H268" s="122" t="s">
        <v>31</v>
      </c>
      <c r="I268" s="123"/>
      <c r="J268" s="124"/>
      <c r="K268" s="166" t="s">
        <v>97</v>
      </c>
    </row>
    <row r="269" spans="2:11" s="25" customFormat="1" ht="0.75" customHeight="1">
      <c r="B269" s="146"/>
      <c r="C269" s="147"/>
      <c r="D269" s="156"/>
      <c r="E269" s="156"/>
      <c r="F269" s="156"/>
      <c r="G269" s="158"/>
      <c r="H269" s="125"/>
      <c r="I269" s="126"/>
      <c r="J269" s="127"/>
      <c r="K269" s="168"/>
    </row>
    <row r="270" spans="2:11" s="25" customFormat="1" ht="14.25" customHeight="1">
      <c r="B270" s="146"/>
      <c r="C270" s="147"/>
      <c r="D270" s="156"/>
      <c r="E270" s="156"/>
      <c r="F270" s="156"/>
      <c r="G270" s="158"/>
      <c r="H270" s="125"/>
      <c r="I270" s="126"/>
      <c r="J270" s="127"/>
      <c r="K270" s="168"/>
    </row>
    <row r="271" spans="2:12" s="25" customFormat="1" ht="13.5" customHeight="1" hidden="1">
      <c r="B271" s="146"/>
      <c r="C271" s="147"/>
      <c r="D271" s="157"/>
      <c r="E271" s="157"/>
      <c r="F271" s="157"/>
      <c r="G271" s="159"/>
      <c r="H271" s="125"/>
      <c r="I271" s="126"/>
      <c r="J271" s="127"/>
      <c r="K271" s="168"/>
      <c r="L271" s="45">
        <f>+J271+J270+J269+J268</f>
        <v>0</v>
      </c>
    </row>
    <row r="272" spans="2:11" s="25" customFormat="1" ht="12.75" customHeight="1" hidden="1">
      <c r="B272" s="146"/>
      <c r="C272" s="147"/>
      <c r="D272" s="132"/>
      <c r="E272" s="132"/>
      <c r="F272" s="158"/>
      <c r="G272" s="158"/>
      <c r="H272" s="125"/>
      <c r="I272" s="126"/>
      <c r="J272" s="127"/>
      <c r="K272" s="168"/>
    </row>
    <row r="273" spans="2:11" s="25" customFormat="1" ht="8.25" customHeight="1" hidden="1">
      <c r="B273" s="146"/>
      <c r="C273" s="147"/>
      <c r="D273" s="132"/>
      <c r="E273" s="132"/>
      <c r="F273" s="158"/>
      <c r="G273" s="158"/>
      <c r="H273" s="125"/>
      <c r="I273" s="126"/>
      <c r="J273" s="127"/>
      <c r="K273" s="169"/>
    </row>
    <row r="274" spans="2:11" s="7" customFormat="1" ht="6.75" customHeight="1">
      <c r="B274" s="171"/>
      <c r="C274" s="171"/>
      <c r="D274" s="171"/>
      <c r="E274" s="171"/>
      <c r="F274" s="171"/>
      <c r="G274" s="171"/>
      <c r="H274" s="171"/>
      <c r="I274" s="171"/>
      <c r="J274" s="171"/>
      <c r="K274" s="171"/>
    </row>
    <row r="275" spans="2:11" s="7" customFormat="1" ht="12.75" customHeight="1">
      <c r="B275" s="119" t="s">
        <v>46</v>
      </c>
      <c r="C275" s="120"/>
      <c r="D275" s="120"/>
      <c r="E275" s="120"/>
      <c r="F275" s="120"/>
      <c r="G275" s="120"/>
      <c r="H275" s="120"/>
      <c r="I275" s="120"/>
      <c r="J275" s="120"/>
      <c r="K275" s="121"/>
    </row>
    <row r="276" spans="2:10" s="25" customFormat="1" ht="6.75" customHeight="1">
      <c r="B276" s="186"/>
      <c r="C276" s="186"/>
      <c r="D276" s="186"/>
      <c r="E276" s="186"/>
      <c r="F276" s="186"/>
      <c r="G276" s="186"/>
      <c r="H276" s="186"/>
      <c r="I276" s="186"/>
      <c r="J276" s="186"/>
    </row>
    <row r="277" spans="2:11" s="7" customFormat="1" ht="12.75" customHeight="1">
      <c r="B277" s="181" t="s">
        <v>3</v>
      </c>
      <c r="C277" s="162"/>
      <c r="D277" s="187" t="s">
        <v>4</v>
      </c>
      <c r="E277" s="188"/>
      <c r="F277" s="188"/>
      <c r="G277" s="188"/>
      <c r="H277" s="160" t="s">
        <v>5</v>
      </c>
      <c r="I277" s="161"/>
      <c r="J277" s="162"/>
      <c r="K277" s="189" t="s">
        <v>88</v>
      </c>
    </row>
    <row r="278" spans="2:11" s="7" customFormat="1" ht="27.75" customHeight="1">
      <c r="B278" s="185"/>
      <c r="C278" s="165"/>
      <c r="D278" s="33">
        <v>1</v>
      </c>
      <c r="E278" s="33">
        <v>2</v>
      </c>
      <c r="F278" s="33">
        <v>3</v>
      </c>
      <c r="G278" s="33">
        <v>4</v>
      </c>
      <c r="H278" s="163"/>
      <c r="I278" s="164"/>
      <c r="J278" s="165"/>
      <c r="K278" s="190"/>
    </row>
    <row r="279" spans="2:11" s="7" customFormat="1" ht="6.75" customHeight="1">
      <c r="B279" s="118"/>
      <c r="C279" s="118"/>
      <c r="D279" s="118"/>
      <c r="E279" s="118"/>
      <c r="F279" s="118"/>
      <c r="G279" s="118"/>
      <c r="H279" s="118"/>
      <c r="I279" s="118"/>
      <c r="J279" s="118"/>
      <c r="K279" s="118"/>
    </row>
    <row r="280" spans="2:11" s="7" customFormat="1" ht="22.5" customHeight="1">
      <c r="B280" s="119" t="s">
        <v>47</v>
      </c>
      <c r="C280" s="120"/>
      <c r="D280" s="120"/>
      <c r="E280" s="120"/>
      <c r="F280" s="120"/>
      <c r="G280" s="120"/>
      <c r="H280" s="120"/>
      <c r="I280" s="120"/>
      <c r="J280" s="120"/>
      <c r="K280" s="121"/>
    </row>
    <row r="281" spans="2:11" s="7" customFormat="1" ht="13.5" customHeight="1">
      <c r="B281" s="144" t="s">
        <v>98</v>
      </c>
      <c r="C281" s="145"/>
      <c r="D281" s="132"/>
      <c r="E281" s="132"/>
      <c r="F281" s="156"/>
      <c r="G281" s="158"/>
      <c r="H281" s="170" t="s">
        <v>31</v>
      </c>
      <c r="I281" s="171"/>
      <c r="J281" s="172"/>
      <c r="K281" s="115"/>
    </row>
    <row r="282" spans="2:11" s="7" customFormat="1" ht="66.75" customHeight="1">
      <c r="B282" s="146"/>
      <c r="C282" s="147"/>
      <c r="D282" s="132"/>
      <c r="E282" s="132"/>
      <c r="F282" s="156"/>
      <c r="G282" s="158"/>
      <c r="H282" s="173"/>
      <c r="I282" s="174"/>
      <c r="J282" s="175"/>
      <c r="K282" s="116"/>
    </row>
    <row r="283" spans="2:11" s="7" customFormat="1" ht="6" customHeight="1" hidden="1">
      <c r="B283" s="146"/>
      <c r="C283" s="147"/>
      <c r="D283" s="132"/>
      <c r="E283" s="132"/>
      <c r="F283" s="156"/>
      <c r="G283" s="158"/>
      <c r="H283" s="173"/>
      <c r="I283" s="174"/>
      <c r="J283" s="175"/>
      <c r="K283" s="116"/>
    </row>
    <row r="284" spans="2:12" s="7" customFormat="1" ht="13.5" customHeight="1" hidden="1">
      <c r="B284" s="146"/>
      <c r="C284" s="147"/>
      <c r="D284" s="133"/>
      <c r="E284" s="133"/>
      <c r="F284" s="157"/>
      <c r="G284" s="159"/>
      <c r="H284" s="173"/>
      <c r="I284" s="174"/>
      <c r="J284" s="175"/>
      <c r="K284" s="116"/>
      <c r="L284" s="43">
        <f>+J284+J283+J282+J281</f>
        <v>0</v>
      </c>
    </row>
    <row r="285" spans="2:11" s="7" customFormat="1" ht="4.5" customHeight="1" hidden="1">
      <c r="B285" s="146"/>
      <c r="C285" s="147"/>
      <c r="D285" s="131"/>
      <c r="E285" s="131"/>
      <c r="F285" s="183"/>
      <c r="G285" s="183"/>
      <c r="H285" s="173"/>
      <c r="I285" s="174"/>
      <c r="J285" s="175"/>
      <c r="K285" s="116"/>
    </row>
    <row r="286" spans="2:11" s="7" customFormat="1" ht="12.75" customHeight="1" hidden="1">
      <c r="B286" s="146"/>
      <c r="C286" s="147"/>
      <c r="D286" s="132"/>
      <c r="E286" s="132"/>
      <c r="F286" s="158"/>
      <c r="G286" s="158"/>
      <c r="H286" s="173"/>
      <c r="I286" s="174"/>
      <c r="J286" s="175"/>
      <c r="K286" s="116"/>
    </row>
    <row r="287" spans="2:12" s="7" customFormat="1" ht="13.5" customHeight="1" hidden="1">
      <c r="B287" s="146"/>
      <c r="C287" s="147"/>
      <c r="D287" s="133"/>
      <c r="E287" s="133"/>
      <c r="F287" s="159"/>
      <c r="G287" s="159"/>
      <c r="H287" s="173"/>
      <c r="I287" s="174"/>
      <c r="J287" s="175"/>
      <c r="K287" s="116"/>
      <c r="L287" s="43">
        <f>+J287+J286+J285</f>
        <v>0</v>
      </c>
    </row>
    <row r="288" spans="2:11" s="7" customFormat="1" ht="15" customHeight="1" hidden="1">
      <c r="B288" s="146"/>
      <c r="C288" s="147"/>
      <c r="D288" s="131"/>
      <c r="E288" s="131"/>
      <c r="F288" s="183"/>
      <c r="G288" s="183"/>
      <c r="H288" s="173"/>
      <c r="I288" s="174"/>
      <c r="J288" s="175"/>
      <c r="K288" s="116"/>
    </row>
    <row r="289" spans="2:11" s="7" customFormat="1" ht="6" customHeight="1" hidden="1">
      <c r="B289" s="146"/>
      <c r="C289" s="147"/>
      <c r="D289" s="132"/>
      <c r="E289" s="132"/>
      <c r="F289" s="158"/>
      <c r="G289" s="158"/>
      <c r="H289" s="173"/>
      <c r="I289" s="174"/>
      <c r="J289" s="175"/>
      <c r="K289" s="116"/>
    </row>
    <row r="290" spans="2:12" s="7" customFormat="1" ht="13.5" customHeight="1" hidden="1">
      <c r="B290" s="148"/>
      <c r="C290" s="149"/>
      <c r="D290" s="133"/>
      <c r="E290" s="133"/>
      <c r="F290" s="159"/>
      <c r="G290" s="159"/>
      <c r="H290" s="176"/>
      <c r="I290" s="177"/>
      <c r="J290" s="178"/>
      <c r="K290" s="117"/>
      <c r="L290" s="43">
        <f>+J290+J289+J288</f>
        <v>0</v>
      </c>
    </row>
    <row r="291" spans="2:11" s="7" customFormat="1" ht="30" customHeight="1">
      <c r="B291" s="119" t="s">
        <v>48</v>
      </c>
      <c r="C291" s="120"/>
      <c r="D291" s="120"/>
      <c r="E291" s="120"/>
      <c r="F291" s="120"/>
      <c r="G291" s="120"/>
      <c r="H291" s="120"/>
      <c r="I291" s="120"/>
      <c r="J291" s="120"/>
      <c r="K291" s="121"/>
    </row>
    <row r="292" spans="2:11" s="7" customFormat="1" ht="13.5" customHeight="1">
      <c r="B292" s="166"/>
      <c r="C292" s="167"/>
      <c r="D292" s="132"/>
      <c r="E292" s="132"/>
      <c r="F292" s="132"/>
      <c r="G292" s="158"/>
      <c r="H292" s="170" t="s">
        <v>31</v>
      </c>
      <c r="I292" s="171"/>
      <c r="J292" s="172"/>
      <c r="K292" s="115"/>
    </row>
    <row r="293" spans="2:11" s="7" customFormat="1" ht="11.25" customHeight="1">
      <c r="B293" s="168"/>
      <c r="C293" s="167"/>
      <c r="D293" s="132"/>
      <c r="E293" s="132"/>
      <c r="F293" s="132"/>
      <c r="G293" s="158"/>
      <c r="H293" s="173"/>
      <c r="I293" s="174"/>
      <c r="J293" s="175"/>
      <c r="K293" s="116"/>
    </row>
    <row r="294" spans="2:11" s="7" customFormat="1" ht="13.5" hidden="1">
      <c r="B294" s="168"/>
      <c r="C294" s="167"/>
      <c r="D294" s="132"/>
      <c r="E294" s="132"/>
      <c r="F294" s="132"/>
      <c r="G294" s="158"/>
      <c r="H294" s="173"/>
      <c r="I294" s="174"/>
      <c r="J294" s="175"/>
      <c r="K294" s="116"/>
    </row>
    <row r="295" spans="2:11" s="7" customFormat="1" ht="4.5" customHeight="1" hidden="1">
      <c r="B295" s="168"/>
      <c r="C295" s="167"/>
      <c r="D295" s="132"/>
      <c r="E295" s="132"/>
      <c r="F295" s="132"/>
      <c r="G295" s="158"/>
      <c r="H295" s="173"/>
      <c r="I295" s="174"/>
      <c r="J295" s="175"/>
      <c r="K295" s="116"/>
    </row>
    <row r="296" spans="2:12" s="7" customFormat="1" ht="98.25" customHeight="1" hidden="1">
      <c r="B296" s="169"/>
      <c r="C296" s="167"/>
      <c r="D296" s="133"/>
      <c r="E296" s="133"/>
      <c r="F296" s="133"/>
      <c r="G296" s="159"/>
      <c r="H296" s="176"/>
      <c r="I296" s="177"/>
      <c r="J296" s="178"/>
      <c r="K296" s="116"/>
      <c r="L296" s="43">
        <f>+J296+J295+J294+J293+J292</f>
        <v>0</v>
      </c>
    </row>
    <row r="297" spans="2:11" s="7" customFormat="1" ht="6.75" customHeight="1" hidden="1">
      <c r="B297" s="230"/>
      <c r="C297" s="231"/>
      <c r="D297" s="9"/>
      <c r="E297" s="9"/>
      <c r="F297" s="9"/>
      <c r="G297" s="9"/>
      <c r="H297" s="176"/>
      <c r="I297" s="177"/>
      <c r="J297" s="178"/>
      <c r="K297" s="117"/>
    </row>
    <row r="298" spans="2:11" s="7" customFormat="1" ht="30" customHeight="1">
      <c r="B298" s="119" t="s">
        <v>49</v>
      </c>
      <c r="C298" s="120"/>
      <c r="D298" s="120"/>
      <c r="E298" s="120"/>
      <c r="F298" s="120"/>
      <c r="G298" s="120"/>
      <c r="H298" s="120"/>
      <c r="I298" s="120"/>
      <c r="J298" s="120"/>
      <c r="K298" s="121"/>
    </row>
    <row r="299" spans="2:11" s="7" customFormat="1" ht="13.5" customHeight="1">
      <c r="B299" s="122"/>
      <c r="C299" s="124"/>
      <c r="D299" s="180"/>
      <c r="E299" s="180"/>
      <c r="F299" s="180"/>
      <c r="G299" s="182"/>
      <c r="H299" s="170" t="s">
        <v>31</v>
      </c>
      <c r="I299" s="171"/>
      <c r="J299" s="172"/>
      <c r="K299" s="115"/>
    </row>
    <row r="300" spans="2:11" s="7" customFormat="1" ht="9" customHeight="1">
      <c r="B300" s="125"/>
      <c r="C300" s="127"/>
      <c r="D300" s="180"/>
      <c r="E300" s="180"/>
      <c r="F300" s="180"/>
      <c r="G300" s="182"/>
      <c r="H300" s="173"/>
      <c r="I300" s="174"/>
      <c r="J300" s="175"/>
      <c r="K300" s="116"/>
    </row>
    <row r="301" spans="2:12" s="7" customFormat="1" ht="13.5" customHeight="1" hidden="1">
      <c r="B301" s="125"/>
      <c r="C301" s="127"/>
      <c r="D301" s="184"/>
      <c r="E301" s="184"/>
      <c r="F301" s="184"/>
      <c r="G301" s="185"/>
      <c r="H301" s="173"/>
      <c r="I301" s="174"/>
      <c r="J301" s="175"/>
      <c r="K301" s="116"/>
      <c r="L301" s="43">
        <f>+J301+J300+J299</f>
        <v>0</v>
      </c>
    </row>
    <row r="302" spans="2:11" s="7" customFormat="1" ht="0.75" customHeight="1">
      <c r="B302" s="125"/>
      <c r="C302" s="127"/>
      <c r="D302" s="179"/>
      <c r="E302" s="179"/>
      <c r="F302" s="181"/>
      <c r="G302" s="181"/>
      <c r="H302" s="173"/>
      <c r="I302" s="174"/>
      <c r="J302" s="175"/>
      <c r="K302" s="116"/>
    </row>
    <row r="303" spans="2:11" s="7" customFormat="1" ht="12" customHeight="1" hidden="1">
      <c r="B303" s="125"/>
      <c r="C303" s="127"/>
      <c r="D303" s="180"/>
      <c r="E303" s="180"/>
      <c r="F303" s="182"/>
      <c r="G303" s="182"/>
      <c r="H303" s="173"/>
      <c r="I303" s="174"/>
      <c r="J303" s="175"/>
      <c r="K303" s="116"/>
    </row>
    <row r="304" spans="2:12" s="7" customFormat="1" ht="13.5" customHeight="1" hidden="1">
      <c r="B304" s="125"/>
      <c r="C304" s="127"/>
      <c r="D304" s="184"/>
      <c r="E304" s="184"/>
      <c r="F304" s="185"/>
      <c r="G304" s="185"/>
      <c r="H304" s="173"/>
      <c r="I304" s="174"/>
      <c r="J304" s="175"/>
      <c r="K304" s="116"/>
      <c r="L304" s="43">
        <f>+J304+J303+J302</f>
        <v>0</v>
      </c>
    </row>
    <row r="305" spans="2:11" s="7" customFormat="1" ht="7.5" customHeight="1" hidden="1">
      <c r="B305" s="125"/>
      <c r="C305" s="127"/>
      <c r="D305" s="180"/>
      <c r="E305" s="180"/>
      <c r="F305" s="182"/>
      <c r="G305" s="182"/>
      <c r="H305" s="173"/>
      <c r="I305" s="174"/>
      <c r="J305" s="175"/>
      <c r="K305" s="116"/>
    </row>
    <row r="306" spans="2:11" s="7" customFormat="1" ht="12.75" customHeight="1" hidden="1">
      <c r="B306" s="125"/>
      <c r="C306" s="127"/>
      <c r="D306" s="180"/>
      <c r="E306" s="180"/>
      <c r="F306" s="182"/>
      <c r="G306" s="182"/>
      <c r="H306" s="173"/>
      <c r="I306" s="174"/>
      <c r="J306" s="175"/>
      <c r="K306" s="116"/>
    </row>
    <row r="307" spans="2:12" s="7" customFormat="1" ht="13.5" customHeight="1" hidden="1">
      <c r="B307" s="125"/>
      <c r="C307" s="127"/>
      <c r="D307" s="184"/>
      <c r="E307" s="184"/>
      <c r="F307" s="185"/>
      <c r="G307" s="185"/>
      <c r="H307" s="173"/>
      <c r="I307" s="174"/>
      <c r="J307" s="175"/>
      <c r="K307" s="116"/>
      <c r="L307" s="43">
        <f>+J307+J306+J305</f>
        <v>0</v>
      </c>
    </row>
    <row r="308" spans="2:11" s="7" customFormat="1" ht="15" customHeight="1" hidden="1">
      <c r="B308" s="125"/>
      <c r="C308" s="127"/>
      <c r="D308" s="179"/>
      <c r="E308" s="179"/>
      <c r="F308" s="181"/>
      <c r="G308" s="181"/>
      <c r="H308" s="173"/>
      <c r="I308" s="174"/>
      <c r="J308" s="175"/>
      <c r="K308" s="116"/>
    </row>
    <row r="309" spans="2:11" s="7" customFormat="1" ht="1.5" customHeight="1" hidden="1">
      <c r="B309" s="125"/>
      <c r="C309" s="127"/>
      <c r="D309" s="180"/>
      <c r="E309" s="180"/>
      <c r="F309" s="182"/>
      <c r="G309" s="182"/>
      <c r="H309" s="173"/>
      <c r="I309" s="174"/>
      <c r="J309" s="175"/>
      <c r="K309" s="116"/>
    </row>
    <row r="310" spans="2:12" s="7" customFormat="1" ht="13.5" customHeight="1" hidden="1">
      <c r="B310" s="134"/>
      <c r="C310" s="136"/>
      <c r="D310" s="180"/>
      <c r="E310" s="180"/>
      <c r="F310" s="182"/>
      <c r="G310" s="182"/>
      <c r="H310" s="176"/>
      <c r="I310" s="177"/>
      <c r="J310" s="178"/>
      <c r="K310" s="117"/>
      <c r="L310" s="43">
        <f>+J310+J309+J308</f>
        <v>0</v>
      </c>
    </row>
    <row r="311" spans="2:11" s="7" customFormat="1" ht="29.25" customHeight="1">
      <c r="B311" s="119" t="s">
        <v>50</v>
      </c>
      <c r="C311" s="120"/>
      <c r="D311" s="120"/>
      <c r="E311" s="120"/>
      <c r="F311" s="120"/>
      <c r="G311" s="120"/>
      <c r="H311" s="120"/>
      <c r="I311" s="120"/>
      <c r="J311" s="120"/>
      <c r="K311" s="121"/>
    </row>
    <row r="312" spans="2:11" s="7" customFormat="1" ht="15" customHeight="1">
      <c r="B312" s="122"/>
      <c r="C312" s="124"/>
      <c r="D312" s="131"/>
      <c r="E312" s="131"/>
      <c r="F312" s="131"/>
      <c r="G312" s="183"/>
      <c r="H312" s="170" t="s">
        <v>31</v>
      </c>
      <c r="I312" s="171"/>
      <c r="J312" s="172"/>
      <c r="K312" s="115"/>
    </row>
    <row r="313" spans="2:11" s="7" customFormat="1" ht="11.25" customHeight="1">
      <c r="B313" s="125"/>
      <c r="C313" s="127"/>
      <c r="D313" s="132"/>
      <c r="E313" s="132"/>
      <c r="F313" s="132"/>
      <c r="G313" s="158"/>
      <c r="H313" s="173"/>
      <c r="I313" s="174"/>
      <c r="J313" s="175"/>
      <c r="K313" s="116"/>
    </row>
    <row r="314" spans="2:11" s="7" customFormat="1" ht="1.5" customHeight="1" hidden="1">
      <c r="B314" s="125"/>
      <c r="C314" s="127"/>
      <c r="D314" s="132"/>
      <c r="E314" s="132"/>
      <c r="F314" s="132"/>
      <c r="G314" s="158"/>
      <c r="H314" s="173"/>
      <c r="I314" s="174"/>
      <c r="J314" s="175"/>
      <c r="K314" s="116"/>
    </row>
    <row r="315" spans="2:11" s="7" customFormat="1" ht="13.5" customHeight="1" hidden="1">
      <c r="B315" s="125"/>
      <c r="C315" s="127"/>
      <c r="D315" s="132"/>
      <c r="E315" s="132"/>
      <c r="F315" s="132"/>
      <c r="G315" s="158"/>
      <c r="H315" s="173"/>
      <c r="I315" s="174"/>
      <c r="J315" s="175"/>
      <c r="K315" s="116"/>
    </row>
    <row r="316" spans="2:12" s="7" customFormat="1" ht="13.5" customHeight="1" hidden="1">
      <c r="B316" s="125"/>
      <c r="C316" s="127"/>
      <c r="D316" s="132"/>
      <c r="E316" s="132"/>
      <c r="F316" s="132"/>
      <c r="G316" s="158"/>
      <c r="H316" s="173"/>
      <c r="I316" s="174"/>
      <c r="J316" s="175"/>
      <c r="K316" s="116"/>
      <c r="L316" s="43">
        <f>+J316+J315+J314+J313+J312</f>
        <v>0</v>
      </c>
    </row>
    <row r="317" spans="2:11" s="7" customFormat="1" ht="13.5" customHeight="1" hidden="1">
      <c r="B317" s="125"/>
      <c r="C317" s="127"/>
      <c r="D317" s="132"/>
      <c r="E317" s="132"/>
      <c r="F317" s="132"/>
      <c r="G317" s="158"/>
      <c r="H317" s="173"/>
      <c r="I317" s="174"/>
      <c r="J317" s="175"/>
      <c r="K317" s="116"/>
    </row>
    <row r="318" spans="2:12" s="7" customFormat="1" ht="1.5" customHeight="1">
      <c r="B318" s="125"/>
      <c r="C318" s="127"/>
      <c r="D318" s="132"/>
      <c r="E318" s="132"/>
      <c r="F318" s="132"/>
      <c r="G318" s="158"/>
      <c r="H318" s="173"/>
      <c r="I318" s="174"/>
      <c r="J318" s="175"/>
      <c r="K318" s="116"/>
      <c r="L318" s="43">
        <f>+J318+J317</f>
        <v>0</v>
      </c>
    </row>
    <row r="319" spans="2:12" s="7" customFormat="1" ht="1.5" customHeight="1">
      <c r="B319" s="125"/>
      <c r="C319" s="127"/>
      <c r="D319" s="133"/>
      <c r="E319" s="133"/>
      <c r="F319" s="133"/>
      <c r="G319" s="159"/>
      <c r="H319" s="173"/>
      <c r="I319" s="174"/>
      <c r="J319" s="175"/>
      <c r="K319" s="116"/>
      <c r="L319" s="43" t="e">
        <f>+J319+#REF!</f>
        <v>#REF!</v>
      </c>
    </row>
    <row r="320" spans="2:11" s="7" customFormat="1" ht="15" customHeight="1" hidden="1">
      <c r="B320" s="125"/>
      <c r="C320" s="127"/>
      <c r="D320" s="131"/>
      <c r="E320" s="131"/>
      <c r="F320" s="183"/>
      <c r="G320" s="183"/>
      <c r="H320" s="173"/>
      <c r="I320" s="174"/>
      <c r="J320" s="175"/>
      <c r="K320" s="116"/>
    </row>
    <row r="321" spans="2:12" s="7" customFormat="1" ht="13.5" hidden="1">
      <c r="B321" s="134"/>
      <c r="C321" s="136"/>
      <c r="D321" s="132"/>
      <c r="E321" s="132"/>
      <c r="F321" s="158"/>
      <c r="G321" s="158"/>
      <c r="H321" s="176"/>
      <c r="I321" s="177"/>
      <c r="J321" s="178"/>
      <c r="K321" s="117"/>
      <c r="L321" s="43">
        <f>+J321+J320</f>
        <v>0</v>
      </c>
    </row>
    <row r="322" spans="2:11" s="7" customFormat="1" ht="4.5" customHeight="1">
      <c r="B322" s="171"/>
      <c r="C322" s="171"/>
      <c r="D322" s="171"/>
      <c r="E322" s="171"/>
      <c r="F322" s="171"/>
      <c r="G322" s="171"/>
      <c r="H322" s="171"/>
      <c r="I322" s="171"/>
      <c r="J322" s="171"/>
      <c r="K322" s="171"/>
    </row>
    <row r="323" spans="2:11" s="7" customFormat="1" ht="13.5">
      <c r="B323" s="23"/>
      <c r="C323" s="22"/>
      <c r="D323" s="23"/>
      <c r="E323" s="23"/>
      <c r="F323" s="23"/>
      <c r="G323" s="23"/>
      <c r="H323" s="23"/>
      <c r="I323" s="23"/>
      <c r="J323" s="30"/>
      <c r="K323" s="22"/>
    </row>
    <row r="324" spans="2:11" s="7" customFormat="1" ht="13.5">
      <c r="B324" s="23"/>
      <c r="C324" s="22"/>
      <c r="D324" s="23"/>
      <c r="E324" s="23"/>
      <c r="F324" s="23"/>
      <c r="G324" s="23"/>
      <c r="H324" s="23"/>
      <c r="I324" s="23"/>
      <c r="J324" s="105"/>
      <c r="K324" s="46"/>
    </row>
    <row r="325" spans="2:10" s="22" customFormat="1" ht="13.5">
      <c r="B325" s="23"/>
      <c r="D325" s="23"/>
      <c r="E325" s="23"/>
      <c r="F325" s="23"/>
      <c r="G325" s="23"/>
      <c r="H325" s="23"/>
      <c r="I325" s="23"/>
      <c r="J325" s="11"/>
    </row>
    <row r="326" spans="2:10" s="22" customFormat="1" ht="13.5">
      <c r="B326" s="2"/>
      <c r="C326" s="31"/>
      <c r="D326" s="2"/>
      <c r="E326" s="2"/>
      <c r="F326" s="2"/>
      <c r="G326" s="2"/>
      <c r="H326" s="2"/>
      <c r="I326" s="2"/>
      <c r="J326" s="32"/>
    </row>
  </sheetData>
  <sheetProtection/>
  <mergeCells count="332">
    <mergeCell ref="B322:K322"/>
    <mergeCell ref="H312:J321"/>
    <mergeCell ref="K312:K321"/>
    <mergeCell ref="D320:D321"/>
    <mergeCell ref="E320:E321"/>
    <mergeCell ref="F320:F321"/>
    <mergeCell ref="G320:G321"/>
    <mergeCell ref="D308:D310"/>
    <mergeCell ref="E308:E310"/>
    <mergeCell ref="F308:F310"/>
    <mergeCell ref="G308:G310"/>
    <mergeCell ref="B311:K311"/>
    <mergeCell ref="B312:C321"/>
    <mergeCell ref="D312:D319"/>
    <mergeCell ref="E312:E319"/>
    <mergeCell ref="F312:F319"/>
    <mergeCell ref="G312:G319"/>
    <mergeCell ref="F302:F304"/>
    <mergeCell ref="G302:G304"/>
    <mergeCell ref="D305:D307"/>
    <mergeCell ref="E305:E307"/>
    <mergeCell ref="F305:F307"/>
    <mergeCell ref="G305:G307"/>
    <mergeCell ref="B298:K298"/>
    <mergeCell ref="B299:C310"/>
    <mergeCell ref="D299:D301"/>
    <mergeCell ref="E299:E301"/>
    <mergeCell ref="F299:F301"/>
    <mergeCell ref="G299:G301"/>
    <mergeCell ref="H299:J310"/>
    <mergeCell ref="K299:K310"/>
    <mergeCell ref="D302:D304"/>
    <mergeCell ref="E302:E304"/>
    <mergeCell ref="B291:K291"/>
    <mergeCell ref="B292:C296"/>
    <mergeCell ref="D292:D296"/>
    <mergeCell ref="E292:E296"/>
    <mergeCell ref="F292:F296"/>
    <mergeCell ref="G292:G296"/>
    <mergeCell ref="H292:J296"/>
    <mergeCell ref="K292:K297"/>
    <mergeCell ref="B297:C297"/>
    <mergeCell ref="H297:J297"/>
    <mergeCell ref="E285:E287"/>
    <mergeCell ref="F285:F287"/>
    <mergeCell ref="G285:G287"/>
    <mergeCell ref="D288:D290"/>
    <mergeCell ref="E288:E290"/>
    <mergeCell ref="F288:F290"/>
    <mergeCell ref="G288:G290"/>
    <mergeCell ref="B279:K279"/>
    <mergeCell ref="B280:K280"/>
    <mergeCell ref="B281:C290"/>
    <mergeCell ref="D281:D284"/>
    <mergeCell ref="E281:E284"/>
    <mergeCell ref="F281:F284"/>
    <mergeCell ref="G281:G284"/>
    <mergeCell ref="H281:J290"/>
    <mergeCell ref="K281:K290"/>
    <mergeCell ref="D285:D287"/>
    <mergeCell ref="B274:K274"/>
    <mergeCell ref="B275:K275"/>
    <mergeCell ref="B276:J276"/>
    <mergeCell ref="B277:C278"/>
    <mergeCell ref="D277:G277"/>
    <mergeCell ref="H277:J278"/>
    <mergeCell ref="K277:K278"/>
    <mergeCell ref="H268:J273"/>
    <mergeCell ref="K268:K273"/>
    <mergeCell ref="D272:D273"/>
    <mergeCell ref="E272:E273"/>
    <mergeCell ref="F272:F273"/>
    <mergeCell ref="G272:G273"/>
    <mergeCell ref="E265:E266"/>
    <mergeCell ref="F265:F266"/>
    <mergeCell ref="G265:G266"/>
    <mergeCell ref="K265:K266"/>
    <mergeCell ref="B267:K267"/>
    <mergeCell ref="B268:C273"/>
    <mergeCell ref="D268:D271"/>
    <mergeCell ref="E268:E271"/>
    <mergeCell ref="F268:F271"/>
    <mergeCell ref="G268:G271"/>
    <mergeCell ref="B260:K260"/>
    <mergeCell ref="B261:C264"/>
    <mergeCell ref="D261:D264"/>
    <mergeCell ref="E261:E264"/>
    <mergeCell ref="F261:F264"/>
    <mergeCell ref="G261:G264"/>
    <mergeCell ref="H261:J266"/>
    <mergeCell ref="K261:K263"/>
    <mergeCell ref="B265:C266"/>
    <mergeCell ref="D265:D266"/>
    <mergeCell ref="H243:J259"/>
    <mergeCell ref="K243:K259"/>
    <mergeCell ref="D249:D253"/>
    <mergeCell ref="E249:E253"/>
    <mergeCell ref="F249:F253"/>
    <mergeCell ref="G249:G253"/>
    <mergeCell ref="D254:D259"/>
    <mergeCell ref="E254:E259"/>
    <mergeCell ref="F254:F259"/>
    <mergeCell ref="G254:G259"/>
    <mergeCell ref="D237:D241"/>
    <mergeCell ref="E237:E241"/>
    <mergeCell ref="F237:F241"/>
    <mergeCell ref="G237:G241"/>
    <mergeCell ref="B242:K242"/>
    <mergeCell ref="B243:C259"/>
    <mergeCell ref="D243:D248"/>
    <mergeCell ref="E243:E248"/>
    <mergeCell ref="F243:F248"/>
    <mergeCell ref="G243:G248"/>
    <mergeCell ref="E226:E231"/>
    <mergeCell ref="F226:F231"/>
    <mergeCell ref="G226:G231"/>
    <mergeCell ref="D232:D236"/>
    <mergeCell ref="E232:E236"/>
    <mergeCell ref="F232:F236"/>
    <mergeCell ref="G232:G236"/>
    <mergeCell ref="K206:K219"/>
    <mergeCell ref="B220:K220"/>
    <mergeCell ref="B221:C237"/>
    <mergeCell ref="D221:D225"/>
    <mergeCell ref="E221:E225"/>
    <mergeCell ref="F221:F225"/>
    <mergeCell ref="G221:G225"/>
    <mergeCell ref="H221:J241"/>
    <mergeCell ref="K221:K241"/>
    <mergeCell ref="D226:D231"/>
    <mergeCell ref="E200:E204"/>
    <mergeCell ref="F200:F204"/>
    <mergeCell ref="G200:G204"/>
    <mergeCell ref="B205:K205"/>
    <mergeCell ref="B206:C219"/>
    <mergeCell ref="D206:D219"/>
    <mergeCell ref="E206:E219"/>
    <mergeCell ref="F206:F219"/>
    <mergeCell ref="G206:G219"/>
    <mergeCell ref="H206:J219"/>
    <mergeCell ref="B188:K188"/>
    <mergeCell ref="B189:K189"/>
    <mergeCell ref="B190:C204"/>
    <mergeCell ref="D190:D199"/>
    <mergeCell ref="E190:E199"/>
    <mergeCell ref="F190:F199"/>
    <mergeCell ref="G190:G199"/>
    <mergeCell ref="H190:J204"/>
    <mergeCell ref="K190:K204"/>
    <mergeCell ref="D200:D204"/>
    <mergeCell ref="B182:K182"/>
    <mergeCell ref="B184:K184"/>
    <mergeCell ref="B185:K185"/>
    <mergeCell ref="B186:C187"/>
    <mergeCell ref="D186:G186"/>
    <mergeCell ref="H186:J187"/>
    <mergeCell ref="K186:K187"/>
    <mergeCell ref="F176:F178"/>
    <mergeCell ref="G176:G178"/>
    <mergeCell ref="D179:D181"/>
    <mergeCell ref="E179:E181"/>
    <mergeCell ref="F179:F181"/>
    <mergeCell ref="G179:G181"/>
    <mergeCell ref="B169:K169"/>
    <mergeCell ref="B170:C181"/>
    <mergeCell ref="D170:D175"/>
    <mergeCell ref="E170:E175"/>
    <mergeCell ref="F170:F175"/>
    <mergeCell ref="G170:G175"/>
    <mergeCell ref="H170:J181"/>
    <mergeCell ref="K170:K181"/>
    <mergeCell ref="D176:D178"/>
    <mergeCell ref="E176:E178"/>
    <mergeCell ref="E161:E164"/>
    <mergeCell ref="F161:F164"/>
    <mergeCell ref="G161:G164"/>
    <mergeCell ref="D165:D168"/>
    <mergeCell ref="E165:E168"/>
    <mergeCell ref="F165:F168"/>
    <mergeCell ref="G165:G168"/>
    <mergeCell ref="K148:K168"/>
    <mergeCell ref="D150:D152"/>
    <mergeCell ref="E150:E152"/>
    <mergeCell ref="F150:F152"/>
    <mergeCell ref="G150:G152"/>
    <mergeCell ref="D153:D156"/>
    <mergeCell ref="E153:E156"/>
    <mergeCell ref="F153:F156"/>
    <mergeCell ref="G153:G156"/>
    <mergeCell ref="D157:D160"/>
    <mergeCell ref="B148:C168"/>
    <mergeCell ref="D148:D149"/>
    <mergeCell ref="E148:E149"/>
    <mergeCell ref="F148:F149"/>
    <mergeCell ref="G148:G149"/>
    <mergeCell ref="H148:J168"/>
    <mergeCell ref="E157:E160"/>
    <mergeCell ref="F157:F160"/>
    <mergeCell ref="G157:G160"/>
    <mergeCell ref="D161:D164"/>
    <mergeCell ref="B143:C146"/>
    <mergeCell ref="D143:D146"/>
    <mergeCell ref="E143:E146"/>
    <mergeCell ref="F143:F146"/>
    <mergeCell ref="G143:G146"/>
    <mergeCell ref="B147:K147"/>
    <mergeCell ref="F138:F140"/>
    <mergeCell ref="G138:G140"/>
    <mergeCell ref="D141:D142"/>
    <mergeCell ref="E141:E142"/>
    <mergeCell ref="F141:F142"/>
    <mergeCell ref="G141:G142"/>
    <mergeCell ref="B134:K134"/>
    <mergeCell ref="B135:C142"/>
    <mergeCell ref="D135:D137"/>
    <mergeCell ref="E135:E137"/>
    <mergeCell ref="F135:F137"/>
    <mergeCell ref="G135:G137"/>
    <mergeCell ref="H135:J146"/>
    <mergeCell ref="K135:K145"/>
    <mergeCell ref="D138:D140"/>
    <mergeCell ref="E138:E140"/>
    <mergeCell ref="B108:K108"/>
    <mergeCell ref="B109:K109"/>
    <mergeCell ref="B110:C110"/>
    <mergeCell ref="H110:J110"/>
    <mergeCell ref="B132:K132"/>
    <mergeCell ref="B133:C133"/>
    <mergeCell ref="H133:J133"/>
    <mergeCell ref="B102:C102"/>
    <mergeCell ref="H102:J102"/>
    <mergeCell ref="A103:IV103"/>
    <mergeCell ref="B104:K104"/>
    <mergeCell ref="B105:K105"/>
    <mergeCell ref="B106:C107"/>
    <mergeCell ref="D106:G106"/>
    <mergeCell ref="H106:J107"/>
    <mergeCell ref="K106:K107"/>
    <mergeCell ref="B96:K96"/>
    <mergeCell ref="B97:C97"/>
    <mergeCell ref="H97:J97"/>
    <mergeCell ref="D100:D101"/>
    <mergeCell ref="E100:E101"/>
    <mergeCell ref="F100:F101"/>
    <mergeCell ref="G100:G101"/>
    <mergeCell ref="I88:J88"/>
    <mergeCell ref="I89:J89"/>
    <mergeCell ref="I90:J90"/>
    <mergeCell ref="I91:J91"/>
    <mergeCell ref="B92:K92"/>
    <mergeCell ref="B93:B95"/>
    <mergeCell ref="I93:J93"/>
    <mergeCell ref="I94:J94"/>
    <mergeCell ref="I95:J95"/>
    <mergeCell ref="D77:D81"/>
    <mergeCell ref="E77:E81"/>
    <mergeCell ref="F77:F81"/>
    <mergeCell ref="G77:G81"/>
    <mergeCell ref="B82:K82"/>
    <mergeCell ref="B87:K87"/>
    <mergeCell ref="F67:F71"/>
    <mergeCell ref="G67:G71"/>
    <mergeCell ref="D72:D76"/>
    <mergeCell ref="E72:E76"/>
    <mergeCell ref="F72:F76"/>
    <mergeCell ref="G72:G76"/>
    <mergeCell ref="B60:K60"/>
    <mergeCell ref="B61:C81"/>
    <mergeCell ref="D61:D66"/>
    <mergeCell ref="E61:E66"/>
    <mergeCell ref="F61:F66"/>
    <mergeCell ref="G61:G66"/>
    <mergeCell ref="H61:J81"/>
    <mergeCell ref="K61:K81"/>
    <mergeCell ref="D67:D71"/>
    <mergeCell ref="E67:E71"/>
    <mergeCell ref="E52:E55"/>
    <mergeCell ref="F52:F55"/>
    <mergeCell ref="G52:G55"/>
    <mergeCell ref="B56:C59"/>
    <mergeCell ref="D56:D59"/>
    <mergeCell ref="E56:E59"/>
    <mergeCell ref="F56:F59"/>
    <mergeCell ref="G56:G59"/>
    <mergeCell ref="B46:K46"/>
    <mergeCell ref="B47:C51"/>
    <mergeCell ref="D47:D51"/>
    <mergeCell ref="E47:E51"/>
    <mergeCell ref="F47:F51"/>
    <mergeCell ref="G47:G51"/>
    <mergeCell ref="H47:J59"/>
    <mergeCell ref="K47:K59"/>
    <mergeCell ref="B52:C55"/>
    <mergeCell ref="D52:D55"/>
    <mergeCell ref="E39:E40"/>
    <mergeCell ref="F39:F40"/>
    <mergeCell ref="G39:G40"/>
    <mergeCell ref="B41:C45"/>
    <mergeCell ref="D41:D45"/>
    <mergeCell ref="E41:E45"/>
    <mergeCell ref="F41:F45"/>
    <mergeCell ref="G41:G45"/>
    <mergeCell ref="B33:K33"/>
    <mergeCell ref="B34:C38"/>
    <mergeCell ref="D34:D38"/>
    <mergeCell ref="E34:E38"/>
    <mergeCell ref="F34:F38"/>
    <mergeCell ref="G34:G38"/>
    <mergeCell ref="H34:J45"/>
    <mergeCell ref="K34:K45"/>
    <mergeCell ref="B39:C40"/>
    <mergeCell ref="D39:D40"/>
    <mergeCell ref="B17:K17"/>
    <mergeCell ref="B18:C32"/>
    <mergeCell ref="D18:D32"/>
    <mergeCell ref="E18:E32"/>
    <mergeCell ref="F18:F32"/>
    <mergeCell ref="G18:G32"/>
    <mergeCell ref="H18:J32"/>
    <mergeCell ref="K18:K32"/>
    <mergeCell ref="B13:K13"/>
    <mergeCell ref="B14:C15"/>
    <mergeCell ref="D14:G14"/>
    <mergeCell ref="H14:J15"/>
    <mergeCell ref="K14:K15"/>
    <mergeCell ref="B16:K16"/>
    <mergeCell ref="B2:K2"/>
    <mergeCell ref="C3:K3"/>
    <mergeCell ref="B5:C5"/>
    <mergeCell ref="B10:K10"/>
    <mergeCell ref="B11:K11"/>
    <mergeCell ref="B12:K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Paul Maldoando Viera</cp:lastModifiedBy>
  <cp:lastPrinted>2009-01-20T16:59:40Z</cp:lastPrinted>
  <dcterms:created xsi:type="dcterms:W3CDTF">2008-10-14T21:35:43Z</dcterms:created>
  <dcterms:modified xsi:type="dcterms:W3CDTF">2009-07-20T15:51:25Z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ies>
</file>