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autoCompressPictures="0" defaultThemeVersion="124226"/>
  <mc:AlternateContent xmlns:mc="http://schemas.openxmlformats.org/markup-compatibility/2006">
    <mc:Choice Requires="x15">
      <x15ac:absPath xmlns:x15ac="http://schemas.microsoft.com/office/spreadsheetml/2010/11/ac" url="C:\Users\caitlin.hannahan\Desktop\OneDrive - United Nations Development Programme\01. Stabilization Coherence Fund\05. Projects\01. NK\01. Kitchanga_IA\RAPPORTS\"/>
    </mc:Choice>
  </mc:AlternateContent>
  <xr:revisionPtr revIDLastSave="0" documentId="8_{34C1C398-319A-489E-801A-F3B0D31C98A7}" xr6:coauthVersionLast="45" xr6:coauthVersionMax="45" xr10:uidLastSave="{00000000-0000-0000-0000-000000000000}"/>
  <bookViews>
    <workbookView xWindow="-110" yWindow="-110" windowWidth="19420" windowHeight="10420" tabRatio="548" xr2:uid="{00000000-000D-0000-FFFF-FFFF00000000}"/>
  </bookViews>
  <sheets>
    <sheet name="Carde logique" sheetId="4" r:id="rId1"/>
  </sheet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49" i="4" l="1"/>
  <c r="J71" i="4"/>
  <c r="J72" i="4"/>
  <c r="J73" i="4"/>
  <c r="J74" i="4"/>
  <c r="J75" i="4"/>
  <c r="J76" i="4"/>
  <c r="J77" i="4"/>
  <c r="J67" i="4"/>
  <c r="J68" i="4"/>
  <c r="J69" i="4"/>
  <c r="J70" i="4"/>
  <c r="J66" i="4"/>
  <c r="J51" i="4"/>
  <c r="J52" i="4"/>
  <c r="J53" i="4"/>
  <c r="J54" i="4"/>
  <c r="J55" i="4"/>
  <c r="J56" i="4"/>
  <c r="J57" i="4"/>
  <c r="J58" i="4"/>
  <c r="J48" i="4"/>
  <c r="J39" i="4"/>
  <c r="J38" i="4"/>
  <c r="J31" i="4"/>
  <c r="J32" i="4"/>
  <c r="J33" i="4"/>
  <c r="J34" i="4"/>
  <c r="J30" i="4"/>
  <c r="J25" i="4"/>
  <c r="J26" i="4"/>
  <c r="J27" i="4"/>
  <c r="J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author>
  </authors>
  <commentList>
    <comment ref="A30" authorId="0" shapeId="0" xr:uid="{00000000-0006-0000-0100-000001000000}">
      <text>
        <r>
          <rPr>
            <b/>
            <sz val="11"/>
            <color indexed="81"/>
            <rFont val="Tahoma"/>
            <family val="2"/>
          </rPr>
          <t>Patrick:</t>
        </r>
        <r>
          <rPr>
            <sz val="11"/>
            <color indexed="81"/>
            <rFont val="Tahoma"/>
            <family val="2"/>
          </rPr>
          <t xml:space="preserve">
 l'appui que les structures  vont recevoir est un accompagnement tout au long du projet ainsi que les frais de transport et communication. Nous gardons  les indicateurs initiaux qui vont nous  renseigner sur l'effet de cet appui en terme de réunion.</t>
        </r>
      </text>
    </comment>
  </commentList>
</comments>
</file>

<file path=xl/sharedStrings.xml><?xml version="1.0" encoding="utf-8"?>
<sst xmlns="http://schemas.openxmlformats.org/spreadsheetml/2006/main" count="198" uniqueCount="154">
  <si>
    <t>*1.2.1_ii. Acteurs clés de la stabilisation déclarent leur soutien et leur confiance envers la stratégie de stabilisation et de sécurité dans leur localité (évalué sur une échelle de notation par rapport à des critères prédéfinis) (ventilé par acteur et zone prioritaire)</t>
  </si>
  <si>
    <t>% des membres des communautés dans la zone du projet qui disent être confiants dans  les mécanismes mis en place pour la résolution des conflits</t>
  </si>
  <si>
    <t>1_iii % de femmes et d'hommes déclarant être très ou assez confiants dans un avenir de stabilité pour leur communauté (ventilé par sexe et sous-zone prioritaire)</t>
  </si>
  <si>
    <t>% des membres des structures communautaires (CEI, CITC, SCP) qui participent régulièrement aux réunions</t>
  </si>
  <si>
    <t>Cadre Logique harmonisé Njia zamakubaliano</t>
  </si>
  <si>
    <t>Objectifs Stratégiques de la Stratégie Internationale de Soutien à la Sécurité et la Stabilisation – (tiré du cadre Logique général ISSSS) : Légitimité accrue de l’Etat congolais et de ses institutions et objectif Stratégique;  Résilience socio-économique au conflit accrue</t>
  </si>
  <si>
    <t>Théorie du Changement (Résumé):  Si les membres des communautés locales (femmes et hommes), les acteurs de conflit et les entrepreneurs de conflit ont la motivation, les capacités et les opportunités de participer à un processus de dialogue qui est inclusif et sensible au genre  à plusieurs niveaux (national, provincial et local),  alors des solutions aux différends qui les opposent seront développés, des relations plus équitables (de genre) de collaboration et de confiance seront construites et des espaces inclusifs et participatifs de prise de décisions qui respectent les droits des femmes vont émerger.</t>
  </si>
  <si>
    <t>OBJECTIFS</t>
  </si>
  <si>
    <t>PRODUITS</t>
  </si>
  <si>
    <t>INDICATEURS</t>
  </si>
  <si>
    <t>VALEURS CIBLES</t>
  </si>
  <si>
    <t>CIBLE[2] LES CIBLES DEPENDENT DES VALEURS DE BASE, ETABLIT LORS DE L’ETUDE DE BASE</t>
  </si>
  <si>
    <t>MOYENS DE VERIFICATION</t>
  </si>
  <si>
    <t>METHODE  DE COLLECTE</t>
  </si>
  <si>
    <t>S1</t>
  </si>
  <si>
    <t>S2</t>
  </si>
  <si>
    <t>S3</t>
  </si>
  <si>
    <t>S4</t>
  </si>
  <si>
    <t>FINAL</t>
  </si>
  <si>
    <t>Rapport d'activités, TdR de l'activité</t>
  </si>
  <si>
    <t>Interviews avec les informateurs clefs (Key Informant Interviews - KIIs) avec les représentants des acteurs clefs de la stabilisation dans chaque sous-zone prioritaire</t>
  </si>
  <si>
    <t>Interviews avec les   représentants des  membres de communautés dans la zone du projet</t>
  </si>
  <si>
    <t>Rapport de l'enquête de perception, TdR de l'activité</t>
  </si>
  <si>
    <t>Enquête de perception /Collecte de données : HHI ; analyse : Cellule S&amp;E.</t>
  </si>
  <si>
    <t>Registe de présence, rapport de réunions, rapport d'activités</t>
  </si>
  <si>
    <t>Les listes de présence aux différentes réunions seront collectées et comptabilisées afin de calculer le % de participation</t>
  </si>
  <si>
    <t>Cible: 90%</t>
  </si>
  <si>
    <t>Rapport de l'étude de base et évaluation finale</t>
  </si>
  <si>
    <t>Une étude de base sera organisée pour établir la ligne de départ de tous les indicateurs nécessitant la collecte de données. Une question spécifique va être posée aux membres des plateformes existantes.</t>
  </si>
  <si>
    <t>* 1.2.1_i. Nombre de mécanismes de supervision/plateformes de dialogue "opérationnels" dans les zones prioritaires (desaggrege par structure et "zone geographique)</t>
  </si>
  <si>
    <t>Rapport d'activités du projet, les copies des outils de redynamisation/ mis en place des mécanismes/structures</t>
  </si>
  <si>
    <t>Données sur le nombre de mécanismes de supervision/plateformes de dialogue fournies par les PMO du Pilier 1. Evaluation de la "fonctionalité" par l'EEST sur la base des notes groupées de 1.2.1_i (a-d)</t>
  </si>
  <si>
    <t>1.2.1_i (a). Inclusivité : Représentatin équilibrée (jugée appropriée) dans la composition des mécanismes de supervision/plateformes de dialogue (c.-à-d. est-ce que les hommes, femmes, jeunes, différents groupes ethniques et ceux ayant une vision opposée des questions de stabilisation sont représentés)</t>
  </si>
  <si>
    <t>1.2.1_i (b). Espace sûr : Mesure dans laquelle les participant(e)s1) dans les mécanismes de supervision/plateformes de dialogue se sentent à même d'exprimer leurs points de vue sans peur de critiques ou représailles (noté sur 5)</t>
  </si>
  <si>
    <t>1.2.1_i (c). Apprentissage : Mesure dans laquelle les points de vue participant(e)s1) sur les questions traitées dans les plateformes de dialogue ont changé après avoir entendu/cherché à comprendre d'autres points de vue (noté sur 5)</t>
  </si>
  <si>
    <t>1.2.1_(d). Bonne foi : Mesure dans laquelle les participant(e)s1) perçoivent le processus de dialogue comme étant mené de bonne foi (c.-à-d. que tous les participants font preuve d'intégrité en partageant leurs connaissances et attitudes, espoirs/agendas vis-à-vis du processus) (noté sur 5)</t>
  </si>
  <si>
    <t>1.2.1_i (d). Habilitation : Mesure dans laquelle les participant(e)s1) sont habilités à participer aux processus démocratiques liés à la stabilisation (évalué par rapport aux trois dimensions de l'habilitation politique : conscience (les participants sont capables de décrire précisément les processus de stabilisation qu'ils supervisent et les parties prenantes impliquées dans une réponse descriptive) ; assurance et compétence  (fréquence à laquelle les participants adressent directement les acteurs étatiques/élus sur la stabilisation et n'ont pas d'inquiétude à demander que des questions soient soulevées pour leur compte) ; effectivité et durabilité (là où des acteurs élus/étatiques ne prennent pas leurs responsabilités, mesure dans laquelle les participants sont à l'aise pour le signaler)</t>
  </si>
  <si>
    <t>TdR de la tenue de forum, Listes de membres élus, rapport d'activités, photos</t>
  </si>
  <si>
    <t>A chaque forum constititf  d'une structure des listes seront complétées et comptabilisées à la fin et un rapport de l'activité sera rédigé.</t>
  </si>
  <si>
    <t>1.1.2  # des membres de CITC, SCP, CC et CEI formées sur le genre, la sensibilité aux conflits et l'analyse des conflits</t>
  </si>
  <si>
    <t>Rapport des formations, liste de présence; TdRs de l'activité, photos</t>
  </si>
  <si>
    <t>Comptage du nombre des personnes formées sur base des listes de présence issues des activités de formation</t>
  </si>
  <si>
    <t>1.1.3 Augmentation  du niveau des connaissance des participants aux formations sur les sujets cles (pre test et post test)</t>
  </si>
  <si>
    <t>Rapport de formations, fiche d'appréciation des connaissances avant et après formation</t>
  </si>
  <si>
    <t>Avant chaque formation, un prètest  sera réalisé et après chaque formation, un post test sera réalisé</t>
  </si>
  <si>
    <t>1.2.1  # de réunions organisées par les membres  de mécanismes de suivi de la mise en œuvre des accords</t>
  </si>
  <si>
    <t>Rapport des réunions de comités de suivi, Liste de présence lors des réunions, photos</t>
  </si>
  <si>
    <t xml:space="preserve"> compatage du nombre des réunions sur base des rapports produits par les membres  de comités de suivi</t>
  </si>
  <si>
    <t>1.2.2 # de réunions organisées par les membres de CEI</t>
  </si>
  <si>
    <t>Rapport des réunions de CEI, Liste de présence lors des réunions, photos</t>
  </si>
  <si>
    <t xml:space="preserve"> compatage du nombre des réunions sur base des rapports produits par les membres de CEI</t>
  </si>
  <si>
    <t>1.2.3 # de réunions organisées par les membres  des structurs communautaires de paix/CITC</t>
  </si>
  <si>
    <t>Rapport des réunions de SCP et CITC, Liste de présence lors des réunions, photos</t>
  </si>
  <si>
    <t xml:space="preserve"> compatage du nombre des réunions sur base des rapports produits par les membres de SCP et CITC</t>
  </si>
  <si>
    <t>Copies des émissions diffusées/CD, conducteurs d'émissions</t>
  </si>
  <si>
    <t>RAS</t>
  </si>
  <si>
    <t>1.3.2 # d'émissions radio produites et diffusées au niveau national sur le processus de stabilisation</t>
  </si>
  <si>
    <t>Rapport de l'étude de base et de l'évaluation finale</t>
  </si>
  <si>
    <t>l'analyse de L'étude de base et l'évaluation finale fourniront les données sur cet indicateur</t>
  </si>
  <si>
    <t>% d’acteurs identifiés qui participent activement dans le processus de relance du dialogue democratique dans la chefferie de Bashali</t>
  </si>
  <si>
    <t xml:space="preserve"> # de mécanismes de suivi de la mise en eouvre des engagements  actualisés assortis de la table ronde de Bashali</t>
  </si>
  <si>
    <t>TdRs de l'activités, liste de membres du mécanisme, photos</t>
  </si>
  <si>
    <t>Lors de la  séance de mise en place du mécanisme de suivi de la mise en œuvre des engagements  des listes de présence seront dressées et après faire le comptage des participants afin d’établir leur nombre.</t>
  </si>
  <si>
    <t>TdRs de l'activités, liste de présence, photos</t>
  </si>
  <si>
    <t>Vérification du rapport spécifique pour sur les ateliers de reactualisation.</t>
  </si>
  <si>
    <t>2.1.2  # d'ateliers de restitutions sur les dimensions non incluses dans la RAP aux parties prenantes et autorités organisés</t>
  </si>
  <si>
    <t>TdRs de l'activités, liste de présence, photos, rapport</t>
  </si>
  <si>
    <t>Vérification des rapports sur la restitution des dimensions non inlcuses dans la précédente RAP.</t>
  </si>
  <si>
    <r>
      <t>2.1.3</t>
    </r>
    <r>
      <rPr>
        <sz val="11"/>
        <rFont val="Calibri"/>
        <family val="2"/>
      </rPr>
      <t xml:space="preserve"> # de table ronde d'évaluation et réactualisation des engagements existants dans la zone de Bashali</t>
    </r>
  </si>
  <si>
    <t>TdRS de l'activité, liste de présence, photo, engagements réactualisés</t>
  </si>
  <si>
    <t>Lors de la table ronde, de listes de présence va être signée, elle fera objet de comptage pour établir le nombre de participants</t>
  </si>
  <si>
    <t>2.1.4 # d'engagements actualises lors de la table ronde</t>
  </si>
  <si>
    <t>Rapport de la table ronde d'actualisation des engagements</t>
  </si>
  <si>
    <t>Après la table ronde d'actualisation des engagements, les engagements actualisés seront compatabilisés à partir du rapport de la table ronde</t>
  </si>
  <si>
    <r>
      <t>2.1.5</t>
    </r>
    <r>
      <rPr>
        <sz val="11"/>
        <rFont val="Calibri"/>
        <family val="2"/>
      </rPr>
      <t xml:space="preserve"> # de forum de dialogue organisés </t>
    </r>
  </si>
  <si>
    <t>Lors des séances de forums des listes de présence seront dressées et après faire le comptage des participants afin d’établir leur nombre</t>
  </si>
  <si>
    <r>
      <rPr>
        <b/>
        <sz val="11"/>
        <rFont val="Calibri"/>
        <family val="2"/>
      </rPr>
      <t>Produit 2.2.</t>
    </r>
    <r>
      <rPr>
        <sz val="11"/>
        <rFont val="Calibri"/>
        <family val="2"/>
      </rPr>
      <t xml:space="preserve"> Une  recherche action participative sur les dynamiques des conflits est  réalisée</t>
    </r>
  </si>
  <si>
    <r>
      <t xml:space="preserve">2.2.1 </t>
    </r>
    <r>
      <rPr>
        <sz val="11"/>
        <rFont val="Calibri"/>
        <family val="2"/>
      </rPr>
      <t xml:space="preserve"> #  de  RAP menées dans la zone</t>
    </r>
  </si>
  <si>
    <t>Rapport de la RAP produit</t>
  </si>
  <si>
    <t>le processus d'analyse participative, de colecte et exploitation des donnéessera sanctionné par un rapport écrit</t>
  </si>
  <si>
    <t>2.2.2 # de forums débat organisés sur la RAP dans la chefferie de Bwito</t>
  </si>
  <si>
    <t>Rapport de l'activité, liste de présence, photos, histoires de succès</t>
  </si>
  <si>
    <t>Les rapports des activités seront régulièrement analysées pour comptabiliser le nombre de forum</t>
  </si>
  <si>
    <t>2.2.3 # de Mini dialogues organisés dans la chefferie de Bwito</t>
  </si>
  <si>
    <t>Rapport de l'activité,cahier de charge issu des minis dialogues, photos</t>
  </si>
  <si>
    <t>Les cahiers de charges seront analysés pour déterminer les le nombre de mini dialogues organisés</t>
  </si>
  <si>
    <t>2.2.4 # de rapport de cartographie  et analyse des facteurs  des conflits produit sur la zone du projet</t>
  </si>
  <si>
    <t>Copie du rapport de la cartographie</t>
  </si>
  <si>
    <t>2.3.1  #  de plans d'action conjoints "sensibles au genre" approuvés (ventilé par sous-zone prioritaire)</t>
  </si>
  <si>
    <t>Rapports de la table ronde d'actualisation des engagements, Rapport du dialogue communautaire, plan d'actions assortis de la table ronde et du dialogue communautaire</t>
  </si>
  <si>
    <t xml:space="preserve"> les plans de mise en œuvre des engagements actualisés assortis de la table ronde et du contrat social assorti du dialogue communautaire seront comptabilisés à la fin de ces exercices</t>
  </si>
  <si>
    <t># d'atelier d'échanges organisés entre les acteurs locaux et les entrepreneurs aux conflits au niveau provincial, national et régional</t>
  </si>
  <si>
    <t>TdRs de l'activité, Liste de présence, rapport de l'activité, photos, histoires de succès</t>
  </si>
  <si>
    <t>Les rapports périodiques seront analysées pour déterminer le nombre d'atelier d'échange</t>
  </si>
  <si>
    <t>% de membres  du conseil consultatif  qui rapportent qu’ils sont plus  engagés dans l'orientations des acions des partenaires de mise en œuvre des projets de stabilisation dans la zone du projet</t>
  </si>
  <si>
    <t>Cible: 60%</t>
  </si>
  <si>
    <t xml:space="preserve">% de membres du groupe de plaidoyer pour la paix qui  sont plus engagés dans les actions de plaidoyer pour la paix </t>
  </si>
  <si>
    <t>Cible: 75%</t>
  </si>
  <si>
    <t>#  de recommandations formulées et adressées aux partenaires de mise en œuvre des projets de stabilisation dans la zone</t>
  </si>
  <si>
    <t>3.1.1  #  d'acteurs cles  mobilisés à chaque  niveau  (provincial et national)</t>
  </si>
  <si>
    <t>A déterminer  lors des ateliers préparatif de plaidoyer</t>
  </si>
  <si>
    <t>Rapports d'ateliers de préparation des actions de plaidoyer, rapport de plaidoyer, TdR des actions de plaidoyer</t>
  </si>
  <si>
    <t>Les listes de présence lors des actions de plaidoyer seront comptabilisées et les engagements pris seront exploités</t>
  </si>
  <si>
    <t>3.1.2  # de réunions organisées  par le CC au niveau de la province</t>
  </si>
  <si>
    <t>Compte rendu des réunions, rapport d'activités, photos, listes de présence</t>
  </si>
  <si>
    <t>A la fin de chaque réunion un compte rendu sera rédigé pour donner les points clés de la réunions et constituera donc une évidence pour l'activité</t>
  </si>
  <si>
    <t xml:space="preserve">3.1.3 # visites de suivi des activités terrain organisées par les membres  du CC </t>
  </si>
  <si>
    <t>3.1.4 # d'ateliers de préparation des activités de plaidoyer menées par le mécanisme de suivi des accords au niveau provincial, national et régional</t>
  </si>
  <si>
    <t>Vérification des rapport de l'atelier de préparation  des activités de plaidoyer</t>
  </si>
  <si>
    <t>3.1.5 # d'ateliers d'échanges entre les entrepreneurs des conflits au niveau provincial, national et régional</t>
  </si>
  <si>
    <t>Compte rendu des ateliers, rapport d'activités, photos, listes de présence</t>
  </si>
  <si>
    <t>A la fin de chaque atelier un compte rendu sera rédigé pour donner les points clés de la réunions et constituera donc une évidence pour l'activité</t>
  </si>
  <si>
    <r>
      <t xml:space="preserve">3.1.6  </t>
    </r>
    <r>
      <rPr>
        <sz val="11"/>
        <rFont val="Calibri"/>
        <family val="2"/>
      </rPr>
      <t># d'activités de plaidoyer menées par le mécanisme de suivi des accords au niveau provincial, national et régional</t>
    </r>
  </si>
  <si>
    <t>les rapports produits seront vérifiés pour identifier les activités de plaidoyer retenues</t>
  </si>
  <si>
    <r>
      <t xml:space="preserve">3.1. 7 </t>
    </r>
    <r>
      <rPr>
        <sz val="11"/>
        <rFont val="Calibri"/>
        <family val="2"/>
      </rPr>
      <t># de points d'actions arrêtés lors des activités de plaidoyer qui sont mis en œuvre</t>
    </r>
  </si>
  <si>
    <t>Rapport d'activités</t>
  </si>
  <si>
    <t>les rapports périodiques d'activités seront analysés.</t>
  </si>
  <si>
    <r>
      <t xml:space="preserve">3.1.8 </t>
    </r>
    <r>
      <rPr>
        <sz val="11"/>
        <rFont val="Calibri"/>
        <family val="2"/>
      </rPr>
      <t xml:space="preserve"> # de copies de l'ouvrage sur les FDLR traduites en Français    </t>
    </r>
  </si>
  <si>
    <t xml:space="preserve">Copies du document traduit en Français  </t>
  </si>
  <si>
    <t xml:space="preserve">Les copies traduites seront vérifiées </t>
  </si>
  <si>
    <r>
      <t xml:space="preserve">3.2.1 </t>
    </r>
    <r>
      <rPr>
        <sz val="11"/>
        <rFont val="Calibri"/>
        <family val="2"/>
      </rPr>
      <t># d'activités de plaidoyer menées par le GPPM</t>
    </r>
  </si>
  <si>
    <r>
      <t xml:space="preserve">3.2.2 </t>
    </r>
    <r>
      <rPr>
        <sz val="11"/>
        <rFont val="Calibri"/>
        <family val="2"/>
      </rPr>
      <t># de points d'actions arrêtés lors des activités de plaidoyer qui sont mis en œuvre</t>
    </r>
  </si>
  <si>
    <t>les rapports produits seront vérifiés pour identifier les actions de plaidoyer mises en œuvre</t>
  </si>
  <si>
    <t>Sicles:</t>
  </si>
  <si>
    <t>CC</t>
  </si>
  <si>
    <t>Conseil consultatif</t>
  </si>
  <si>
    <t>CEI</t>
  </si>
  <si>
    <t xml:space="preserve">Cadre d'echange d'information </t>
  </si>
  <si>
    <t>CITC</t>
  </si>
  <si>
    <t xml:space="preserve">Cadre inter-paysan de transformation de conflit </t>
  </si>
  <si>
    <t>GPPM</t>
  </si>
  <si>
    <t>G</t>
  </si>
  <si>
    <t xml:space="preserve">Groupe de plaidoyer pour la paix à Masisi  </t>
  </si>
  <si>
    <t>SCP</t>
  </si>
  <si>
    <t xml:space="preserve">Structure communautaire de paix </t>
  </si>
  <si>
    <t>% des membres de  structures communautaires (CEI, CITC, SCP) qui déclarent être confiant dans le processus de stabilisation de la zone</t>
  </si>
  <si>
    <t>Baseline</t>
  </si>
  <si>
    <t>8% dont 2,4 % sont les femmes et 5,6%  les hommes</t>
  </si>
  <si>
    <r>
      <t xml:space="preserve">1.3.1 </t>
    </r>
    <r>
      <rPr>
        <sz val="10"/>
        <rFont val="Calibri"/>
        <family val="2"/>
      </rPr>
      <t># d'émissions radio produites et diffusées au niveau local sur le processus de stabilisation</t>
    </r>
    <r>
      <rPr>
        <sz val="11"/>
        <rFont val="Calibri"/>
        <family val="2"/>
      </rPr>
      <t xml:space="preserve"> </t>
    </r>
  </si>
  <si>
    <r>
      <t xml:space="preserve">1.3.3 % des membres de la communauté et acteurs locaux </t>
    </r>
    <r>
      <rPr>
        <sz val="10"/>
        <rFont val="Calibri"/>
        <family val="2"/>
      </rPr>
      <t xml:space="preserve">qui ont une bonne connaissance des messages vehicules a travers les emissions radiophoniques, les campagnes de sensibilisation...... </t>
    </r>
  </si>
  <si>
    <r>
      <t xml:space="preserve">2.1.1 </t>
    </r>
    <r>
      <rPr>
        <sz val="10"/>
        <rFont val="Calibri"/>
        <family val="2"/>
      </rPr>
      <t xml:space="preserve"> # d'atelier sur la réactualisation et la revue des résultats de l'analyse existante dans la zone </t>
    </r>
  </si>
  <si>
    <r>
      <t xml:space="preserve">1.1.1 </t>
    </r>
    <r>
      <rPr>
        <sz val="10"/>
        <rFont val="Calibri"/>
        <family val="2"/>
      </rPr>
      <t xml:space="preserve"> # de forum constutif de structures communautaires de paix dédiées à la résolution des conflits tenus dans la chefferie de Bwito</t>
    </r>
  </si>
  <si>
    <t>N/A</t>
  </si>
  <si>
    <r>
      <rPr>
        <b/>
        <sz val="12"/>
        <rFont val="Calibri"/>
        <family val="2"/>
      </rPr>
      <t xml:space="preserve">Objectif Spécifique </t>
    </r>
    <r>
      <rPr>
        <sz val="12"/>
        <rFont val="Calibri"/>
        <family val="2"/>
      </rPr>
      <t>: Les acteurs et les entrepreneurs de conflits s’engagent et participent activement dans le processus de dialogue démocratique dans la zone du projet.</t>
    </r>
  </si>
  <si>
    <r>
      <rPr>
        <b/>
        <sz val="11"/>
        <rFont val="Calibri"/>
        <family val="2"/>
      </rPr>
      <t>Résultat 1.</t>
    </r>
    <r>
      <rPr>
        <sz val="11"/>
        <rFont val="Calibri"/>
        <family val="2"/>
        <scheme val="minor"/>
      </rPr>
      <t xml:space="preserve"> Les mécanismes participatifs de pilotage sont établis et opérationnels</t>
    </r>
  </si>
  <si>
    <r>
      <rPr>
        <b/>
        <sz val="11"/>
        <rFont val="Calibri"/>
        <family val="2"/>
      </rPr>
      <t>Produit 1.1.</t>
    </r>
    <r>
      <rPr>
        <sz val="11"/>
        <rFont val="Calibri"/>
        <family val="2"/>
        <scheme val="minor"/>
      </rPr>
      <t xml:space="preserve"> Les connaissances et capacités des membres des structures de dialogues et transformation de conflits sont accrues</t>
    </r>
  </si>
  <si>
    <r>
      <rPr>
        <b/>
        <sz val="11"/>
        <rFont val="Calibri"/>
        <family val="2"/>
      </rPr>
      <t>Produit 1.2.</t>
    </r>
    <r>
      <rPr>
        <sz val="11"/>
        <rFont val="Calibri"/>
        <family val="2"/>
        <scheme val="minor"/>
      </rPr>
      <t xml:space="preserve"> Les structures de dialogues et de tranformation de conflits sont appuyées</t>
    </r>
  </si>
  <si>
    <r>
      <rPr>
        <b/>
        <sz val="11"/>
        <rFont val="Calibri"/>
        <family val="2"/>
      </rPr>
      <t>Produit 1.3.</t>
    </r>
    <r>
      <rPr>
        <sz val="11"/>
        <rFont val="Calibri"/>
        <family val="2"/>
        <scheme val="minor"/>
      </rPr>
      <t xml:space="preserve"> Les connaissances de la population sur les actions de dialogues et transformation de conflits sont accrues</t>
    </r>
  </si>
  <si>
    <r>
      <rPr>
        <b/>
        <sz val="11"/>
        <rFont val="Calibri"/>
        <family val="2"/>
      </rPr>
      <t>Résultat 2.</t>
    </r>
    <r>
      <rPr>
        <sz val="11"/>
        <rFont val="Calibri"/>
        <family val="2"/>
        <scheme val="minor"/>
      </rPr>
      <t xml:space="preserve"> Les plans d'actions conjoints sont  mis en œuvre</t>
    </r>
  </si>
  <si>
    <r>
      <rPr>
        <b/>
        <sz val="11"/>
        <rFont val="Calibri"/>
        <family val="2"/>
      </rPr>
      <t>Produit 2.1.</t>
    </r>
    <r>
      <rPr>
        <sz val="11"/>
        <rFont val="Calibri"/>
        <family val="2"/>
        <scheme val="minor"/>
      </rPr>
      <t xml:space="preserve"> Les engagements (Accords) issus des dialogues précédents sont  actualisés</t>
    </r>
    <r>
      <rPr>
        <strike/>
        <sz val="11"/>
        <rFont val="Calibri"/>
        <family val="2"/>
      </rPr>
      <t xml:space="preserve"> </t>
    </r>
  </si>
  <si>
    <r>
      <rPr>
        <b/>
        <sz val="11"/>
        <rFont val="Calibri"/>
        <family val="2"/>
      </rPr>
      <t>Produit 2.3.</t>
    </r>
    <r>
      <rPr>
        <sz val="11"/>
        <rFont val="Calibri"/>
        <family val="2"/>
        <scheme val="minor"/>
      </rPr>
      <t xml:space="preserve"> Les Plans d’action conjoints  sensibles au genre  sont développés et  approuvés par les représentants des communautés et les autorités (traditionnelles et formelles)</t>
    </r>
  </si>
  <si>
    <r>
      <rPr>
        <b/>
        <sz val="11"/>
        <rFont val="Calibri"/>
        <family val="2"/>
      </rPr>
      <t>Résultat 3</t>
    </r>
    <r>
      <rPr>
        <sz val="11"/>
        <rFont val="Calibri"/>
        <family val="2"/>
      </rPr>
      <t xml:space="preserve">.Les acteurs cles au niveau provincial et national sont  mobilises  </t>
    </r>
    <r>
      <rPr>
        <sz val="11"/>
        <color indexed="57"/>
        <rFont val="Calibri"/>
        <family val="2"/>
      </rPr>
      <t/>
    </r>
  </si>
  <si>
    <r>
      <rPr>
        <b/>
        <sz val="11"/>
        <rFont val="Calibri"/>
        <family val="2"/>
      </rPr>
      <t>Produit 3. 1</t>
    </r>
    <r>
      <rPr>
        <sz val="11"/>
        <rFont val="Calibri"/>
        <family val="2"/>
        <scheme val="minor"/>
      </rPr>
      <t>. Le conseil consultatif provincial est mis  en place et est opérationnel</t>
    </r>
  </si>
  <si>
    <r>
      <rPr>
        <b/>
        <sz val="11"/>
        <rFont val="Calibri"/>
        <family val="2"/>
      </rPr>
      <t>Produit 3. 2.</t>
    </r>
    <r>
      <rPr>
        <sz val="11"/>
        <rFont val="Calibri"/>
        <family val="2"/>
        <scheme val="minor"/>
      </rPr>
      <t xml:space="preserve"> Le groupe de plaidoyer pour la paix à Masisi est  redynamisé au niveau national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</si>
</sst>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0"/>
      <name val="Calibri"/>
      <family val="2"/>
      <scheme val="minor"/>
    </font>
    <font>
      <sz val="11"/>
      <name val="Calibri"/>
      <family val="2"/>
    </font>
    <font>
      <b/>
      <sz val="11"/>
      <name val="Calibri"/>
      <family val="2"/>
    </font>
    <font>
      <sz val="11"/>
      <color indexed="57"/>
      <name val="Calibri"/>
      <family val="2"/>
    </font>
    <font>
      <i/>
      <sz val="10"/>
      <name val="Calibri"/>
      <family val="2"/>
      <scheme val="minor"/>
    </font>
    <font>
      <strike/>
      <sz val="10"/>
      <name val="Calibri"/>
      <family val="2"/>
      <scheme val="minor"/>
    </font>
    <font>
      <b/>
      <sz val="11"/>
      <color indexed="81"/>
      <name val="Tahoma"/>
      <family val="2"/>
    </font>
    <font>
      <sz val="11"/>
      <color indexed="81"/>
      <name val="Tahoma"/>
      <family val="2"/>
    </font>
    <font>
      <sz val="11"/>
      <color theme="1"/>
      <name val="Calibri"/>
      <family val="2"/>
      <scheme val="minor"/>
    </font>
    <font>
      <i/>
      <sz val="11"/>
      <name val="Calibri"/>
      <family val="2"/>
      <scheme val="minor"/>
    </font>
    <font>
      <sz val="10"/>
      <name val="Calibri"/>
      <family val="2"/>
    </font>
    <font>
      <b/>
      <sz val="12"/>
      <name val="Calibri"/>
      <family val="2"/>
      <scheme val="minor"/>
    </font>
    <font>
      <sz val="12"/>
      <name val="Calibri"/>
      <family val="2"/>
      <scheme val="minor"/>
    </font>
    <font>
      <sz val="12"/>
      <name val="Calibri"/>
      <family val="2"/>
    </font>
    <font>
      <b/>
      <sz val="12"/>
      <name val="Calibri"/>
      <family val="2"/>
    </font>
    <font>
      <strike/>
      <sz val="11"/>
      <name val="Calibri"/>
      <family val="2"/>
    </font>
    <font>
      <b/>
      <i/>
      <sz val="1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style="thin">
        <color indexed="64"/>
      </left>
      <right style="thin">
        <color indexed="64"/>
      </right>
      <top/>
      <bottom/>
      <diagonal/>
    </border>
    <border>
      <left style="medium">
        <color indexed="64"/>
      </left>
      <right style="medium">
        <color indexed="64"/>
      </right>
      <top/>
      <bottom/>
      <diagonal/>
    </border>
  </borders>
  <cellStyleXfs count="2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2" fillId="0" borderId="0" applyFont="0" applyFill="0" applyBorder="0" applyAlignment="0" applyProtection="0"/>
  </cellStyleXfs>
  <cellXfs count="94">
    <xf numFmtId="0" fontId="0" fillId="0" borderId="0" xfId="0"/>
    <xf numFmtId="0" fontId="3" fillId="4" borderId="1" xfId="0" applyFont="1" applyFill="1" applyBorder="1" applyAlignment="1">
      <alignment vertical="top" wrapText="1"/>
    </xf>
    <xf numFmtId="9" fontId="4" fillId="4" borderId="1" xfId="0" applyNumberFormat="1" applyFont="1" applyFill="1" applyBorder="1" applyAlignment="1">
      <alignment horizontal="center" vertical="top" wrapText="1"/>
    </xf>
    <xf numFmtId="0" fontId="4"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4" fillId="4" borderId="1" xfId="0" quotePrefix="1" applyFont="1" applyFill="1" applyBorder="1" applyAlignment="1">
      <alignment horizontal="left" vertical="top" wrapText="1"/>
    </xf>
    <xf numFmtId="0" fontId="9" fillId="4" borderId="1" xfId="0" applyFont="1" applyFill="1" applyBorder="1" applyAlignment="1">
      <alignment horizontal="left" vertical="top" wrapText="1"/>
    </xf>
    <xf numFmtId="0" fontId="3" fillId="0" borderId="1" xfId="0" applyFont="1" applyBorder="1" applyAlignment="1">
      <alignment vertical="top"/>
    </xf>
    <xf numFmtId="0" fontId="3" fillId="0" borderId="0" xfId="0" applyFont="1" applyAlignment="1">
      <alignment vertical="top"/>
    </xf>
    <xf numFmtId="0" fontId="3" fillId="0" borderId="1" xfId="0" applyFont="1" applyBorder="1" applyAlignment="1">
      <alignment horizontal="center" vertical="top"/>
    </xf>
    <xf numFmtId="0" fontId="8" fillId="4" borderId="1" xfId="0" applyFont="1" applyFill="1" applyBorder="1" applyAlignment="1">
      <alignment horizontal="center" vertical="top"/>
    </xf>
    <xf numFmtId="0" fontId="3" fillId="0" borderId="1" xfId="0" applyFont="1" applyBorder="1" applyAlignment="1">
      <alignment vertical="top" wrapText="1"/>
    </xf>
    <xf numFmtId="9" fontId="3" fillId="0" borderId="1" xfId="0" applyNumberFormat="1" applyFont="1" applyBorder="1" applyAlignment="1">
      <alignment horizontal="center" vertical="top"/>
    </xf>
    <xf numFmtId="0" fontId="4" fillId="4" borderId="2" xfId="0" applyFont="1" applyFill="1" applyBorder="1" applyAlignment="1">
      <alignment horizontal="left" vertical="top" wrapText="1"/>
    </xf>
    <xf numFmtId="0" fontId="5" fillId="0" borderId="1" xfId="0" applyFont="1" applyBorder="1" applyAlignment="1">
      <alignment horizontal="left" vertical="top" wrapText="1"/>
    </xf>
    <xf numFmtId="0" fontId="4" fillId="4" borderId="4" xfId="0" applyFont="1" applyFill="1" applyBorder="1" applyAlignment="1">
      <alignment horizontal="left" vertical="top" wrapText="1"/>
    </xf>
    <xf numFmtId="9" fontId="8"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9" fontId="4" fillId="8" borderId="1" xfId="0" applyNumberFormat="1" applyFont="1" applyFill="1" applyBorder="1" applyAlignment="1">
      <alignment horizontal="center" vertical="top" wrapText="1"/>
    </xf>
    <xf numFmtId="9" fontId="8" fillId="8" borderId="1" xfId="0" applyNumberFormat="1" applyFont="1" applyFill="1" applyBorder="1" applyAlignment="1">
      <alignment horizontal="center" vertical="top" wrapText="1"/>
    </xf>
    <xf numFmtId="0" fontId="8" fillId="8" borderId="1" xfId="0" applyFont="1" applyFill="1" applyBorder="1" applyAlignment="1">
      <alignment horizontal="center" vertical="top" wrapText="1"/>
    </xf>
    <xf numFmtId="0" fontId="4" fillId="8" borderId="1" xfId="0" applyFont="1" applyFill="1" applyBorder="1" applyAlignment="1">
      <alignment horizontal="center" vertical="top" wrapText="1"/>
    </xf>
    <xf numFmtId="0" fontId="3" fillId="8" borderId="1" xfId="0" applyFont="1" applyFill="1" applyBorder="1" applyAlignment="1">
      <alignment horizontal="center" vertical="top"/>
    </xf>
    <xf numFmtId="0" fontId="8" fillId="8" borderId="1" xfId="0" applyFont="1" applyFill="1" applyBorder="1" applyAlignment="1">
      <alignment horizontal="center" vertical="top"/>
    </xf>
    <xf numFmtId="0" fontId="4" fillId="8" borderId="1" xfId="0" applyFont="1" applyFill="1" applyBorder="1" applyAlignment="1">
      <alignment horizontal="left" vertical="top" wrapText="1"/>
    </xf>
    <xf numFmtId="0" fontId="3" fillId="8" borderId="1" xfId="0" applyFont="1" applyFill="1" applyBorder="1" applyAlignment="1">
      <alignment horizontal="center" vertical="top" wrapText="1"/>
    </xf>
    <xf numFmtId="0" fontId="3" fillId="8" borderId="3" xfId="0" applyFont="1" applyFill="1" applyBorder="1" applyAlignment="1">
      <alignment horizontal="center" vertical="top"/>
    </xf>
    <xf numFmtId="0" fontId="3" fillId="8" borderId="1" xfId="0" applyFont="1" applyFill="1" applyBorder="1" applyAlignment="1">
      <alignment vertical="top"/>
    </xf>
    <xf numFmtId="0" fontId="3" fillId="4" borderId="3" xfId="0" applyFont="1" applyFill="1" applyBorder="1" applyAlignment="1">
      <alignment horizontal="center" vertical="top"/>
    </xf>
    <xf numFmtId="0" fontId="3" fillId="4" borderId="1" xfId="0" applyFont="1" applyFill="1" applyBorder="1" applyAlignment="1">
      <alignment vertical="top"/>
    </xf>
    <xf numFmtId="0" fontId="8" fillId="4" borderId="1" xfId="0" applyFont="1" applyFill="1" applyBorder="1" applyAlignment="1">
      <alignment horizontal="center" vertical="center" wrapText="1"/>
    </xf>
    <xf numFmtId="9" fontId="8" fillId="4" borderId="1" xfId="23" applyFont="1" applyFill="1" applyBorder="1" applyAlignment="1">
      <alignment horizontal="center" vertical="top" wrapText="1"/>
    </xf>
    <xf numFmtId="0" fontId="4" fillId="4" borderId="6" xfId="0" applyFont="1" applyFill="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xf numFmtId="0" fontId="8" fillId="0" borderId="1" xfId="0" applyFont="1" applyBorder="1" applyAlignment="1">
      <alignment horizontal="center" vertical="top"/>
    </xf>
    <xf numFmtId="9" fontId="4" fillId="4" borderId="1" xfId="0" applyNumberFormat="1" applyFont="1" applyFill="1" applyBorder="1" applyAlignment="1">
      <alignment horizontal="center" vertical="top"/>
    </xf>
    <xf numFmtId="9" fontId="4" fillId="8" borderId="1" xfId="0" applyNumberFormat="1" applyFont="1" applyFill="1" applyBorder="1" applyAlignment="1">
      <alignment horizontal="center" vertical="top"/>
    </xf>
    <xf numFmtId="0" fontId="4" fillId="0" borderId="1" xfId="0" applyFont="1" applyBorder="1" applyAlignment="1">
      <alignment horizontal="center" vertical="top"/>
    </xf>
    <xf numFmtId="9" fontId="4" fillId="0" borderId="1" xfId="0" applyNumberFormat="1" applyFont="1" applyBorder="1" applyAlignment="1">
      <alignment horizontal="center" vertical="top"/>
    </xf>
    <xf numFmtId="0" fontId="4" fillId="0" borderId="1" xfId="0" quotePrefix="1" applyFont="1" applyBorder="1" applyAlignment="1">
      <alignment vertical="top" wrapText="1"/>
    </xf>
    <xf numFmtId="0" fontId="4" fillId="4" borderId="1" xfId="0" applyFont="1" applyFill="1" applyBorder="1" applyAlignment="1">
      <alignment vertical="top"/>
    </xf>
    <xf numFmtId="9" fontId="4" fillId="4" borderId="1" xfId="0" applyNumberFormat="1" applyFont="1" applyFill="1" applyBorder="1" applyAlignment="1">
      <alignment horizontal="left" vertical="top" wrapText="1"/>
    </xf>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15" fillId="7" borderId="1" xfId="0" applyFont="1" applyFill="1" applyBorder="1" applyAlignment="1">
      <alignment horizontal="center" vertical="center"/>
    </xf>
    <xf numFmtId="0" fontId="15"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16" fillId="8" borderId="1" xfId="0" applyFont="1" applyFill="1" applyBorder="1" applyAlignment="1">
      <alignment horizontal="center" vertical="center"/>
    </xf>
    <xf numFmtId="0" fontId="16" fillId="3" borderId="1" xfId="0" applyFont="1" applyFill="1" applyBorder="1" applyAlignment="1">
      <alignment horizontal="center" vertical="center"/>
    </xf>
    <xf numFmtId="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9" fontId="3" fillId="0" borderId="1" xfId="0" applyNumberFormat="1"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wrapText="1"/>
    </xf>
    <xf numFmtId="0" fontId="3" fillId="0" borderId="3" xfId="0" applyFont="1" applyBorder="1" applyAlignment="1">
      <alignment vertical="top"/>
    </xf>
    <xf numFmtId="0" fontId="3" fillId="4" borderId="0" xfId="0" applyFont="1" applyFill="1" applyAlignment="1">
      <alignment vertical="top"/>
    </xf>
    <xf numFmtId="0" fontId="20" fillId="0" borderId="0" xfId="0" applyFont="1" applyAlignment="1">
      <alignment vertical="top"/>
    </xf>
    <xf numFmtId="0" fontId="13" fillId="0" borderId="0" xfId="0" applyFont="1" applyAlignment="1">
      <alignment vertical="top"/>
    </xf>
    <xf numFmtId="0" fontId="13" fillId="0" borderId="0" xfId="0" applyFont="1"/>
    <xf numFmtId="0" fontId="3" fillId="4" borderId="0" xfId="0" applyFont="1" applyFill="1"/>
    <xf numFmtId="0" fontId="15" fillId="5" borderId="1" xfId="0" applyFont="1" applyFill="1" applyBorder="1" applyAlignment="1">
      <alignment horizontal="center" wrapText="1"/>
    </xf>
    <xf numFmtId="0" fontId="16" fillId="2" borderId="1" xfId="0" applyFont="1" applyFill="1" applyBorder="1" applyAlignment="1">
      <alignment horizontal="left" wrapText="1"/>
    </xf>
    <xf numFmtId="0" fontId="16" fillId="6" borderId="1" xfId="0" applyFont="1" applyFill="1" applyBorder="1" applyAlignment="1">
      <alignment wrapText="1"/>
    </xf>
    <xf numFmtId="0" fontId="15" fillId="7" borderId="2" xfId="0" applyFont="1" applyFill="1" applyBorder="1" applyAlignment="1">
      <alignment horizontal="center" vertical="center"/>
    </xf>
    <xf numFmtId="0" fontId="3" fillId="0" borderId="3" xfId="0" applyFont="1" applyBorder="1" applyAlignment="1">
      <alignment horizontal="center" vertical="center"/>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4" fillId="4" borderId="1" xfId="0" applyFont="1" applyFill="1" applyBorder="1" applyAlignment="1">
      <alignment horizontal="left" vertical="top" wrapText="1"/>
    </xf>
    <xf numFmtId="0" fontId="17" fillId="4" borderId="2" xfId="0" applyFont="1" applyFill="1" applyBorder="1" applyAlignment="1">
      <alignment horizontal="left" vertical="top" wrapText="1"/>
    </xf>
    <xf numFmtId="0" fontId="16" fillId="4" borderId="5" xfId="0" applyFont="1" applyFill="1" applyBorder="1" applyAlignment="1">
      <alignment horizontal="lef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horizontal="left" vertical="top" wrapText="1"/>
    </xf>
    <xf numFmtId="0" fontId="8"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quotePrefix="1" applyFont="1" applyFill="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5" fillId="0" borderId="2" xfId="0" applyFont="1" applyBorder="1" applyAlignment="1">
      <alignment horizontal="left" vertical="top" wrapText="1"/>
    </xf>
    <xf numFmtId="0" fontId="3" fillId="0" borderId="3" xfId="0" applyFont="1" applyBorder="1" applyAlignment="1">
      <alignment horizontal="left" vertical="top" wrapText="1"/>
    </xf>
    <xf numFmtId="0" fontId="8" fillId="4" borderId="2"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 xfId="0" applyFont="1" applyFill="1" applyBorder="1" applyAlignment="1">
      <alignment horizontal="center" vertical="top" wrapText="1"/>
    </xf>
    <xf numFmtId="0" fontId="4" fillId="4" borderId="2" xfId="0" quotePrefix="1" applyFont="1" applyFill="1" applyBorder="1" applyAlignment="1">
      <alignment horizontal="left" vertical="top" wrapText="1"/>
    </xf>
    <xf numFmtId="0" fontId="4" fillId="4" borderId="5" xfId="0" quotePrefix="1" applyFont="1" applyFill="1" applyBorder="1" applyAlignment="1">
      <alignment horizontal="left" vertical="top" wrapText="1"/>
    </xf>
    <xf numFmtId="0" fontId="8" fillId="8" borderId="2" xfId="0" applyFont="1" applyFill="1" applyBorder="1" applyAlignment="1">
      <alignment horizontal="center" vertical="top" wrapText="1"/>
    </xf>
    <xf numFmtId="0" fontId="8" fillId="8" borderId="5" xfId="0" applyFont="1" applyFill="1" applyBorder="1" applyAlignment="1">
      <alignment horizontal="center" vertical="top" wrapText="1"/>
    </xf>
    <xf numFmtId="0" fontId="8" fillId="8" borderId="3" xfId="0" applyFont="1" applyFill="1" applyBorder="1" applyAlignment="1">
      <alignment horizontal="center" vertical="top" wrapText="1"/>
    </xf>
  </cellXfs>
  <cellStyles count="2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Normal" xfId="0" builtinId="0"/>
    <cellStyle name="Pourcentage" xfId="2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84"/>
  <sheetViews>
    <sheetView tabSelected="1" topLeftCell="A24" zoomScale="77" zoomScaleNormal="77" workbookViewId="0">
      <selection activeCell="J8" sqref="J8"/>
    </sheetView>
  </sheetViews>
  <sheetFormatPr baseColWidth="10" defaultColWidth="11.54296875" defaultRowHeight="14.5" x14ac:dyDescent="0.35"/>
  <cols>
    <col min="1" max="1" width="28.453125" style="45" customWidth="1"/>
    <col min="2" max="2" width="0.1796875" style="45" customWidth="1"/>
    <col min="3" max="3" width="40.453125" style="45" customWidth="1"/>
    <col min="4" max="4" width="17.26953125" style="64" customWidth="1"/>
    <col min="5" max="5" width="17.26953125" style="45" customWidth="1"/>
    <col min="6" max="6" width="8.7265625" style="45" customWidth="1"/>
    <col min="7" max="7" width="8.1796875" style="45" customWidth="1"/>
    <col min="8" max="8" width="9.1796875" style="45" customWidth="1"/>
    <col min="9" max="9" width="8.7265625" style="45" customWidth="1"/>
    <col min="10" max="10" width="9.7265625" style="45" customWidth="1"/>
    <col min="11" max="11" width="24" style="45" customWidth="1"/>
    <col min="12" max="12" width="38" style="45" customWidth="1"/>
    <col min="13" max="257" width="11.54296875" style="45"/>
    <col min="258" max="258" width="28.453125" style="45" customWidth="1"/>
    <col min="259" max="259" width="0.1796875" style="45" customWidth="1"/>
    <col min="260" max="260" width="40.453125" style="45" customWidth="1"/>
    <col min="261" max="261" width="17.26953125" style="45" customWidth="1"/>
    <col min="262" max="262" width="8.7265625" style="45" customWidth="1"/>
    <col min="263" max="263" width="8.1796875" style="45" customWidth="1"/>
    <col min="264" max="264" width="9.1796875" style="45" customWidth="1"/>
    <col min="265" max="265" width="8.7265625" style="45" customWidth="1"/>
    <col min="266" max="266" width="9.7265625" style="45" customWidth="1"/>
    <col min="267" max="267" width="24" style="45" customWidth="1"/>
    <col min="268" max="268" width="38" style="45" customWidth="1"/>
    <col min="269" max="513" width="11.54296875" style="45"/>
    <col min="514" max="514" width="28.453125" style="45" customWidth="1"/>
    <col min="515" max="515" width="0.1796875" style="45" customWidth="1"/>
    <col min="516" max="516" width="40.453125" style="45" customWidth="1"/>
    <col min="517" max="517" width="17.26953125" style="45" customWidth="1"/>
    <col min="518" max="518" width="8.7265625" style="45" customWidth="1"/>
    <col min="519" max="519" width="8.1796875" style="45" customWidth="1"/>
    <col min="520" max="520" width="9.1796875" style="45" customWidth="1"/>
    <col min="521" max="521" width="8.7265625" style="45" customWidth="1"/>
    <col min="522" max="522" width="9.7265625" style="45" customWidth="1"/>
    <col min="523" max="523" width="24" style="45" customWidth="1"/>
    <col min="524" max="524" width="38" style="45" customWidth="1"/>
    <col min="525" max="769" width="11.54296875" style="45"/>
    <col min="770" max="770" width="28.453125" style="45" customWidth="1"/>
    <col min="771" max="771" width="0.1796875" style="45" customWidth="1"/>
    <col min="772" max="772" width="40.453125" style="45" customWidth="1"/>
    <col min="773" max="773" width="17.26953125" style="45" customWidth="1"/>
    <col min="774" max="774" width="8.7265625" style="45" customWidth="1"/>
    <col min="775" max="775" width="8.1796875" style="45" customWidth="1"/>
    <col min="776" max="776" width="9.1796875" style="45" customWidth="1"/>
    <col min="777" max="777" width="8.7265625" style="45" customWidth="1"/>
    <col min="778" max="778" width="9.7265625" style="45" customWidth="1"/>
    <col min="779" max="779" width="24" style="45" customWidth="1"/>
    <col min="780" max="780" width="38" style="45" customWidth="1"/>
    <col min="781" max="1025" width="11.54296875" style="45"/>
    <col min="1026" max="1026" width="28.453125" style="45" customWidth="1"/>
    <col min="1027" max="1027" width="0.1796875" style="45" customWidth="1"/>
    <col min="1028" max="1028" width="40.453125" style="45" customWidth="1"/>
    <col min="1029" max="1029" width="17.26953125" style="45" customWidth="1"/>
    <col min="1030" max="1030" width="8.7265625" style="45" customWidth="1"/>
    <col min="1031" max="1031" width="8.1796875" style="45" customWidth="1"/>
    <col min="1032" max="1032" width="9.1796875" style="45" customWidth="1"/>
    <col min="1033" max="1033" width="8.7265625" style="45" customWidth="1"/>
    <col min="1034" max="1034" width="9.7265625" style="45" customWidth="1"/>
    <col min="1035" max="1035" width="24" style="45" customWidth="1"/>
    <col min="1036" max="1036" width="38" style="45" customWidth="1"/>
    <col min="1037" max="1281" width="11.54296875" style="45"/>
    <col min="1282" max="1282" width="28.453125" style="45" customWidth="1"/>
    <col min="1283" max="1283" width="0.1796875" style="45" customWidth="1"/>
    <col min="1284" max="1284" width="40.453125" style="45" customWidth="1"/>
    <col min="1285" max="1285" width="17.26953125" style="45" customWidth="1"/>
    <col min="1286" max="1286" width="8.7265625" style="45" customWidth="1"/>
    <col min="1287" max="1287" width="8.1796875" style="45" customWidth="1"/>
    <col min="1288" max="1288" width="9.1796875" style="45" customWidth="1"/>
    <col min="1289" max="1289" width="8.7265625" style="45" customWidth="1"/>
    <col min="1290" max="1290" width="9.7265625" style="45" customWidth="1"/>
    <col min="1291" max="1291" width="24" style="45" customWidth="1"/>
    <col min="1292" max="1292" width="38" style="45" customWidth="1"/>
    <col min="1293" max="1537" width="11.54296875" style="45"/>
    <col min="1538" max="1538" width="28.453125" style="45" customWidth="1"/>
    <col min="1539" max="1539" width="0.1796875" style="45" customWidth="1"/>
    <col min="1540" max="1540" width="40.453125" style="45" customWidth="1"/>
    <col min="1541" max="1541" width="17.26953125" style="45" customWidth="1"/>
    <col min="1542" max="1542" width="8.7265625" style="45" customWidth="1"/>
    <col min="1543" max="1543" width="8.1796875" style="45" customWidth="1"/>
    <col min="1544" max="1544" width="9.1796875" style="45" customWidth="1"/>
    <col min="1545" max="1545" width="8.7265625" style="45" customWidth="1"/>
    <col min="1546" max="1546" width="9.7265625" style="45" customWidth="1"/>
    <col min="1547" max="1547" width="24" style="45" customWidth="1"/>
    <col min="1548" max="1548" width="38" style="45" customWidth="1"/>
    <col min="1549" max="1793" width="11.54296875" style="45"/>
    <col min="1794" max="1794" width="28.453125" style="45" customWidth="1"/>
    <col min="1795" max="1795" width="0.1796875" style="45" customWidth="1"/>
    <col min="1796" max="1796" width="40.453125" style="45" customWidth="1"/>
    <col min="1797" max="1797" width="17.26953125" style="45" customWidth="1"/>
    <col min="1798" max="1798" width="8.7265625" style="45" customWidth="1"/>
    <col min="1799" max="1799" width="8.1796875" style="45" customWidth="1"/>
    <col min="1800" max="1800" width="9.1796875" style="45" customWidth="1"/>
    <col min="1801" max="1801" width="8.7265625" style="45" customWidth="1"/>
    <col min="1802" max="1802" width="9.7265625" style="45" customWidth="1"/>
    <col min="1803" max="1803" width="24" style="45" customWidth="1"/>
    <col min="1804" max="1804" width="38" style="45" customWidth="1"/>
    <col min="1805" max="2049" width="11.54296875" style="45"/>
    <col min="2050" max="2050" width="28.453125" style="45" customWidth="1"/>
    <col min="2051" max="2051" width="0.1796875" style="45" customWidth="1"/>
    <col min="2052" max="2052" width="40.453125" style="45" customWidth="1"/>
    <col min="2053" max="2053" width="17.26953125" style="45" customWidth="1"/>
    <col min="2054" max="2054" width="8.7265625" style="45" customWidth="1"/>
    <col min="2055" max="2055" width="8.1796875" style="45" customWidth="1"/>
    <col min="2056" max="2056" width="9.1796875" style="45" customWidth="1"/>
    <col min="2057" max="2057" width="8.7265625" style="45" customWidth="1"/>
    <col min="2058" max="2058" width="9.7265625" style="45" customWidth="1"/>
    <col min="2059" max="2059" width="24" style="45" customWidth="1"/>
    <col min="2060" max="2060" width="38" style="45" customWidth="1"/>
    <col min="2061" max="2305" width="11.54296875" style="45"/>
    <col min="2306" max="2306" width="28.453125" style="45" customWidth="1"/>
    <col min="2307" max="2307" width="0.1796875" style="45" customWidth="1"/>
    <col min="2308" max="2308" width="40.453125" style="45" customWidth="1"/>
    <col min="2309" max="2309" width="17.26953125" style="45" customWidth="1"/>
    <col min="2310" max="2310" width="8.7265625" style="45" customWidth="1"/>
    <col min="2311" max="2311" width="8.1796875" style="45" customWidth="1"/>
    <col min="2312" max="2312" width="9.1796875" style="45" customWidth="1"/>
    <col min="2313" max="2313" width="8.7265625" style="45" customWidth="1"/>
    <col min="2314" max="2314" width="9.7265625" style="45" customWidth="1"/>
    <col min="2315" max="2315" width="24" style="45" customWidth="1"/>
    <col min="2316" max="2316" width="38" style="45" customWidth="1"/>
    <col min="2317" max="2561" width="11.54296875" style="45"/>
    <col min="2562" max="2562" width="28.453125" style="45" customWidth="1"/>
    <col min="2563" max="2563" width="0.1796875" style="45" customWidth="1"/>
    <col min="2564" max="2564" width="40.453125" style="45" customWidth="1"/>
    <col min="2565" max="2565" width="17.26953125" style="45" customWidth="1"/>
    <col min="2566" max="2566" width="8.7265625" style="45" customWidth="1"/>
    <col min="2567" max="2567" width="8.1796875" style="45" customWidth="1"/>
    <col min="2568" max="2568" width="9.1796875" style="45" customWidth="1"/>
    <col min="2569" max="2569" width="8.7265625" style="45" customWidth="1"/>
    <col min="2570" max="2570" width="9.7265625" style="45" customWidth="1"/>
    <col min="2571" max="2571" width="24" style="45" customWidth="1"/>
    <col min="2572" max="2572" width="38" style="45" customWidth="1"/>
    <col min="2573" max="2817" width="11.54296875" style="45"/>
    <col min="2818" max="2818" width="28.453125" style="45" customWidth="1"/>
    <col min="2819" max="2819" width="0.1796875" style="45" customWidth="1"/>
    <col min="2820" max="2820" width="40.453125" style="45" customWidth="1"/>
    <col min="2821" max="2821" width="17.26953125" style="45" customWidth="1"/>
    <col min="2822" max="2822" width="8.7265625" style="45" customWidth="1"/>
    <col min="2823" max="2823" width="8.1796875" style="45" customWidth="1"/>
    <col min="2824" max="2824" width="9.1796875" style="45" customWidth="1"/>
    <col min="2825" max="2825" width="8.7265625" style="45" customWidth="1"/>
    <col min="2826" max="2826" width="9.7265625" style="45" customWidth="1"/>
    <col min="2827" max="2827" width="24" style="45" customWidth="1"/>
    <col min="2828" max="2828" width="38" style="45" customWidth="1"/>
    <col min="2829" max="3073" width="11.54296875" style="45"/>
    <col min="3074" max="3074" width="28.453125" style="45" customWidth="1"/>
    <col min="3075" max="3075" width="0.1796875" style="45" customWidth="1"/>
    <col min="3076" max="3076" width="40.453125" style="45" customWidth="1"/>
    <col min="3077" max="3077" width="17.26953125" style="45" customWidth="1"/>
    <col min="3078" max="3078" width="8.7265625" style="45" customWidth="1"/>
    <col min="3079" max="3079" width="8.1796875" style="45" customWidth="1"/>
    <col min="3080" max="3080" width="9.1796875" style="45" customWidth="1"/>
    <col min="3081" max="3081" width="8.7265625" style="45" customWidth="1"/>
    <col min="3082" max="3082" width="9.7265625" style="45" customWidth="1"/>
    <col min="3083" max="3083" width="24" style="45" customWidth="1"/>
    <col min="3084" max="3084" width="38" style="45" customWidth="1"/>
    <col min="3085" max="3329" width="11.54296875" style="45"/>
    <col min="3330" max="3330" width="28.453125" style="45" customWidth="1"/>
    <col min="3331" max="3331" width="0.1796875" style="45" customWidth="1"/>
    <col min="3332" max="3332" width="40.453125" style="45" customWidth="1"/>
    <col min="3333" max="3333" width="17.26953125" style="45" customWidth="1"/>
    <col min="3334" max="3334" width="8.7265625" style="45" customWidth="1"/>
    <col min="3335" max="3335" width="8.1796875" style="45" customWidth="1"/>
    <col min="3336" max="3336" width="9.1796875" style="45" customWidth="1"/>
    <col min="3337" max="3337" width="8.7265625" style="45" customWidth="1"/>
    <col min="3338" max="3338" width="9.7265625" style="45" customWidth="1"/>
    <col min="3339" max="3339" width="24" style="45" customWidth="1"/>
    <col min="3340" max="3340" width="38" style="45" customWidth="1"/>
    <col min="3341" max="3585" width="11.54296875" style="45"/>
    <col min="3586" max="3586" width="28.453125" style="45" customWidth="1"/>
    <col min="3587" max="3587" width="0.1796875" style="45" customWidth="1"/>
    <col min="3588" max="3588" width="40.453125" style="45" customWidth="1"/>
    <col min="3589" max="3589" width="17.26953125" style="45" customWidth="1"/>
    <col min="3590" max="3590" width="8.7265625" style="45" customWidth="1"/>
    <col min="3591" max="3591" width="8.1796875" style="45" customWidth="1"/>
    <col min="3592" max="3592" width="9.1796875" style="45" customWidth="1"/>
    <col min="3593" max="3593" width="8.7265625" style="45" customWidth="1"/>
    <col min="3594" max="3594" width="9.7265625" style="45" customWidth="1"/>
    <col min="3595" max="3595" width="24" style="45" customWidth="1"/>
    <col min="3596" max="3596" width="38" style="45" customWidth="1"/>
    <col min="3597" max="3841" width="11.54296875" style="45"/>
    <col min="3842" max="3842" width="28.453125" style="45" customWidth="1"/>
    <col min="3843" max="3843" width="0.1796875" style="45" customWidth="1"/>
    <col min="3844" max="3844" width="40.453125" style="45" customWidth="1"/>
    <col min="3845" max="3845" width="17.26953125" style="45" customWidth="1"/>
    <col min="3846" max="3846" width="8.7265625" style="45" customWidth="1"/>
    <col min="3847" max="3847" width="8.1796875" style="45" customWidth="1"/>
    <col min="3848" max="3848" width="9.1796875" style="45" customWidth="1"/>
    <col min="3849" max="3849" width="8.7265625" style="45" customWidth="1"/>
    <col min="3850" max="3850" width="9.7265625" style="45" customWidth="1"/>
    <col min="3851" max="3851" width="24" style="45" customWidth="1"/>
    <col min="3852" max="3852" width="38" style="45" customWidth="1"/>
    <col min="3853" max="4097" width="11.54296875" style="45"/>
    <col min="4098" max="4098" width="28.453125" style="45" customWidth="1"/>
    <col min="4099" max="4099" width="0.1796875" style="45" customWidth="1"/>
    <col min="4100" max="4100" width="40.453125" style="45" customWidth="1"/>
    <col min="4101" max="4101" width="17.26953125" style="45" customWidth="1"/>
    <col min="4102" max="4102" width="8.7265625" style="45" customWidth="1"/>
    <col min="4103" max="4103" width="8.1796875" style="45" customWidth="1"/>
    <col min="4104" max="4104" width="9.1796875" style="45" customWidth="1"/>
    <col min="4105" max="4105" width="8.7265625" style="45" customWidth="1"/>
    <col min="4106" max="4106" width="9.7265625" style="45" customWidth="1"/>
    <col min="4107" max="4107" width="24" style="45" customWidth="1"/>
    <col min="4108" max="4108" width="38" style="45" customWidth="1"/>
    <col min="4109" max="4353" width="11.54296875" style="45"/>
    <col min="4354" max="4354" width="28.453125" style="45" customWidth="1"/>
    <col min="4355" max="4355" width="0.1796875" style="45" customWidth="1"/>
    <col min="4356" max="4356" width="40.453125" style="45" customWidth="1"/>
    <col min="4357" max="4357" width="17.26953125" style="45" customWidth="1"/>
    <col min="4358" max="4358" width="8.7265625" style="45" customWidth="1"/>
    <col min="4359" max="4359" width="8.1796875" style="45" customWidth="1"/>
    <col min="4360" max="4360" width="9.1796875" style="45" customWidth="1"/>
    <col min="4361" max="4361" width="8.7265625" style="45" customWidth="1"/>
    <col min="4362" max="4362" width="9.7265625" style="45" customWidth="1"/>
    <col min="4363" max="4363" width="24" style="45" customWidth="1"/>
    <col min="4364" max="4364" width="38" style="45" customWidth="1"/>
    <col min="4365" max="4609" width="11.54296875" style="45"/>
    <col min="4610" max="4610" width="28.453125" style="45" customWidth="1"/>
    <col min="4611" max="4611" width="0.1796875" style="45" customWidth="1"/>
    <col min="4612" max="4612" width="40.453125" style="45" customWidth="1"/>
    <col min="4613" max="4613" width="17.26953125" style="45" customWidth="1"/>
    <col min="4614" max="4614" width="8.7265625" style="45" customWidth="1"/>
    <col min="4615" max="4615" width="8.1796875" style="45" customWidth="1"/>
    <col min="4616" max="4616" width="9.1796875" style="45" customWidth="1"/>
    <col min="4617" max="4617" width="8.7265625" style="45" customWidth="1"/>
    <col min="4618" max="4618" width="9.7265625" style="45" customWidth="1"/>
    <col min="4619" max="4619" width="24" style="45" customWidth="1"/>
    <col min="4620" max="4620" width="38" style="45" customWidth="1"/>
    <col min="4621" max="4865" width="11.54296875" style="45"/>
    <col min="4866" max="4866" width="28.453125" style="45" customWidth="1"/>
    <col min="4867" max="4867" width="0.1796875" style="45" customWidth="1"/>
    <col min="4868" max="4868" width="40.453125" style="45" customWidth="1"/>
    <col min="4869" max="4869" width="17.26953125" style="45" customWidth="1"/>
    <col min="4870" max="4870" width="8.7265625" style="45" customWidth="1"/>
    <col min="4871" max="4871" width="8.1796875" style="45" customWidth="1"/>
    <col min="4872" max="4872" width="9.1796875" style="45" customWidth="1"/>
    <col min="4873" max="4873" width="8.7265625" style="45" customWidth="1"/>
    <col min="4874" max="4874" width="9.7265625" style="45" customWidth="1"/>
    <col min="4875" max="4875" width="24" style="45" customWidth="1"/>
    <col min="4876" max="4876" width="38" style="45" customWidth="1"/>
    <col min="4877" max="5121" width="11.54296875" style="45"/>
    <col min="5122" max="5122" width="28.453125" style="45" customWidth="1"/>
    <col min="5123" max="5123" width="0.1796875" style="45" customWidth="1"/>
    <col min="5124" max="5124" width="40.453125" style="45" customWidth="1"/>
    <col min="5125" max="5125" width="17.26953125" style="45" customWidth="1"/>
    <col min="5126" max="5126" width="8.7265625" style="45" customWidth="1"/>
    <col min="5127" max="5127" width="8.1796875" style="45" customWidth="1"/>
    <col min="5128" max="5128" width="9.1796875" style="45" customWidth="1"/>
    <col min="5129" max="5129" width="8.7265625" style="45" customWidth="1"/>
    <col min="5130" max="5130" width="9.7265625" style="45" customWidth="1"/>
    <col min="5131" max="5131" width="24" style="45" customWidth="1"/>
    <col min="5132" max="5132" width="38" style="45" customWidth="1"/>
    <col min="5133" max="5377" width="11.54296875" style="45"/>
    <col min="5378" max="5378" width="28.453125" style="45" customWidth="1"/>
    <col min="5379" max="5379" width="0.1796875" style="45" customWidth="1"/>
    <col min="5380" max="5380" width="40.453125" style="45" customWidth="1"/>
    <col min="5381" max="5381" width="17.26953125" style="45" customWidth="1"/>
    <col min="5382" max="5382" width="8.7265625" style="45" customWidth="1"/>
    <col min="5383" max="5383" width="8.1796875" style="45" customWidth="1"/>
    <col min="5384" max="5384" width="9.1796875" style="45" customWidth="1"/>
    <col min="5385" max="5385" width="8.7265625" style="45" customWidth="1"/>
    <col min="5386" max="5386" width="9.7265625" style="45" customWidth="1"/>
    <col min="5387" max="5387" width="24" style="45" customWidth="1"/>
    <col min="5388" max="5388" width="38" style="45" customWidth="1"/>
    <col min="5389" max="5633" width="11.54296875" style="45"/>
    <col min="5634" max="5634" width="28.453125" style="45" customWidth="1"/>
    <col min="5635" max="5635" width="0.1796875" style="45" customWidth="1"/>
    <col min="5636" max="5636" width="40.453125" style="45" customWidth="1"/>
    <col min="5637" max="5637" width="17.26953125" style="45" customWidth="1"/>
    <col min="5638" max="5638" width="8.7265625" style="45" customWidth="1"/>
    <col min="5639" max="5639" width="8.1796875" style="45" customWidth="1"/>
    <col min="5640" max="5640" width="9.1796875" style="45" customWidth="1"/>
    <col min="5641" max="5641" width="8.7265625" style="45" customWidth="1"/>
    <col min="5642" max="5642" width="9.7265625" style="45" customWidth="1"/>
    <col min="5643" max="5643" width="24" style="45" customWidth="1"/>
    <col min="5644" max="5644" width="38" style="45" customWidth="1"/>
    <col min="5645" max="5889" width="11.54296875" style="45"/>
    <col min="5890" max="5890" width="28.453125" style="45" customWidth="1"/>
    <col min="5891" max="5891" width="0.1796875" style="45" customWidth="1"/>
    <col min="5892" max="5892" width="40.453125" style="45" customWidth="1"/>
    <col min="5893" max="5893" width="17.26953125" style="45" customWidth="1"/>
    <col min="5894" max="5894" width="8.7265625" style="45" customWidth="1"/>
    <col min="5895" max="5895" width="8.1796875" style="45" customWidth="1"/>
    <col min="5896" max="5896" width="9.1796875" style="45" customWidth="1"/>
    <col min="5897" max="5897" width="8.7265625" style="45" customWidth="1"/>
    <col min="5898" max="5898" width="9.7265625" style="45" customWidth="1"/>
    <col min="5899" max="5899" width="24" style="45" customWidth="1"/>
    <col min="5900" max="5900" width="38" style="45" customWidth="1"/>
    <col min="5901" max="6145" width="11.54296875" style="45"/>
    <col min="6146" max="6146" width="28.453125" style="45" customWidth="1"/>
    <col min="6147" max="6147" width="0.1796875" style="45" customWidth="1"/>
    <col min="6148" max="6148" width="40.453125" style="45" customWidth="1"/>
    <col min="6149" max="6149" width="17.26953125" style="45" customWidth="1"/>
    <col min="6150" max="6150" width="8.7265625" style="45" customWidth="1"/>
    <col min="6151" max="6151" width="8.1796875" style="45" customWidth="1"/>
    <col min="6152" max="6152" width="9.1796875" style="45" customWidth="1"/>
    <col min="6153" max="6153" width="8.7265625" style="45" customWidth="1"/>
    <col min="6154" max="6154" width="9.7265625" style="45" customWidth="1"/>
    <col min="6155" max="6155" width="24" style="45" customWidth="1"/>
    <col min="6156" max="6156" width="38" style="45" customWidth="1"/>
    <col min="6157" max="6401" width="11.54296875" style="45"/>
    <col min="6402" max="6402" width="28.453125" style="45" customWidth="1"/>
    <col min="6403" max="6403" width="0.1796875" style="45" customWidth="1"/>
    <col min="6404" max="6404" width="40.453125" style="45" customWidth="1"/>
    <col min="6405" max="6405" width="17.26953125" style="45" customWidth="1"/>
    <col min="6406" max="6406" width="8.7265625" style="45" customWidth="1"/>
    <col min="6407" max="6407" width="8.1796875" style="45" customWidth="1"/>
    <col min="6408" max="6408" width="9.1796875" style="45" customWidth="1"/>
    <col min="6409" max="6409" width="8.7265625" style="45" customWidth="1"/>
    <col min="6410" max="6410" width="9.7265625" style="45" customWidth="1"/>
    <col min="6411" max="6411" width="24" style="45" customWidth="1"/>
    <col min="6412" max="6412" width="38" style="45" customWidth="1"/>
    <col min="6413" max="6657" width="11.54296875" style="45"/>
    <col min="6658" max="6658" width="28.453125" style="45" customWidth="1"/>
    <col min="6659" max="6659" width="0.1796875" style="45" customWidth="1"/>
    <col min="6660" max="6660" width="40.453125" style="45" customWidth="1"/>
    <col min="6661" max="6661" width="17.26953125" style="45" customWidth="1"/>
    <col min="6662" max="6662" width="8.7265625" style="45" customWidth="1"/>
    <col min="6663" max="6663" width="8.1796875" style="45" customWidth="1"/>
    <col min="6664" max="6664" width="9.1796875" style="45" customWidth="1"/>
    <col min="6665" max="6665" width="8.7265625" style="45" customWidth="1"/>
    <col min="6666" max="6666" width="9.7265625" style="45" customWidth="1"/>
    <col min="6667" max="6667" width="24" style="45" customWidth="1"/>
    <col min="6668" max="6668" width="38" style="45" customWidth="1"/>
    <col min="6669" max="6913" width="11.54296875" style="45"/>
    <col min="6914" max="6914" width="28.453125" style="45" customWidth="1"/>
    <col min="6915" max="6915" width="0.1796875" style="45" customWidth="1"/>
    <col min="6916" max="6916" width="40.453125" style="45" customWidth="1"/>
    <col min="6917" max="6917" width="17.26953125" style="45" customWidth="1"/>
    <col min="6918" max="6918" width="8.7265625" style="45" customWidth="1"/>
    <col min="6919" max="6919" width="8.1796875" style="45" customWidth="1"/>
    <col min="6920" max="6920" width="9.1796875" style="45" customWidth="1"/>
    <col min="6921" max="6921" width="8.7265625" style="45" customWidth="1"/>
    <col min="6922" max="6922" width="9.7265625" style="45" customWidth="1"/>
    <col min="6923" max="6923" width="24" style="45" customWidth="1"/>
    <col min="6924" max="6924" width="38" style="45" customWidth="1"/>
    <col min="6925" max="7169" width="11.54296875" style="45"/>
    <col min="7170" max="7170" width="28.453125" style="45" customWidth="1"/>
    <col min="7171" max="7171" width="0.1796875" style="45" customWidth="1"/>
    <col min="7172" max="7172" width="40.453125" style="45" customWidth="1"/>
    <col min="7173" max="7173" width="17.26953125" style="45" customWidth="1"/>
    <col min="7174" max="7174" width="8.7265625" style="45" customWidth="1"/>
    <col min="7175" max="7175" width="8.1796875" style="45" customWidth="1"/>
    <col min="7176" max="7176" width="9.1796875" style="45" customWidth="1"/>
    <col min="7177" max="7177" width="8.7265625" style="45" customWidth="1"/>
    <col min="7178" max="7178" width="9.7265625" style="45" customWidth="1"/>
    <col min="7179" max="7179" width="24" style="45" customWidth="1"/>
    <col min="7180" max="7180" width="38" style="45" customWidth="1"/>
    <col min="7181" max="7425" width="11.54296875" style="45"/>
    <col min="7426" max="7426" width="28.453125" style="45" customWidth="1"/>
    <col min="7427" max="7427" width="0.1796875" style="45" customWidth="1"/>
    <col min="7428" max="7428" width="40.453125" style="45" customWidth="1"/>
    <col min="7429" max="7429" width="17.26953125" style="45" customWidth="1"/>
    <col min="7430" max="7430" width="8.7265625" style="45" customWidth="1"/>
    <col min="7431" max="7431" width="8.1796875" style="45" customWidth="1"/>
    <col min="7432" max="7432" width="9.1796875" style="45" customWidth="1"/>
    <col min="7433" max="7433" width="8.7265625" style="45" customWidth="1"/>
    <col min="7434" max="7434" width="9.7265625" style="45" customWidth="1"/>
    <col min="7435" max="7435" width="24" style="45" customWidth="1"/>
    <col min="7436" max="7436" width="38" style="45" customWidth="1"/>
    <col min="7437" max="7681" width="11.54296875" style="45"/>
    <col min="7682" max="7682" width="28.453125" style="45" customWidth="1"/>
    <col min="7683" max="7683" width="0.1796875" style="45" customWidth="1"/>
    <col min="7684" max="7684" width="40.453125" style="45" customWidth="1"/>
    <col min="7685" max="7685" width="17.26953125" style="45" customWidth="1"/>
    <col min="7686" max="7686" width="8.7265625" style="45" customWidth="1"/>
    <col min="7687" max="7687" width="8.1796875" style="45" customWidth="1"/>
    <col min="7688" max="7688" width="9.1796875" style="45" customWidth="1"/>
    <col min="7689" max="7689" width="8.7265625" style="45" customWidth="1"/>
    <col min="7690" max="7690" width="9.7265625" style="45" customWidth="1"/>
    <col min="7691" max="7691" width="24" style="45" customWidth="1"/>
    <col min="7692" max="7692" width="38" style="45" customWidth="1"/>
    <col min="7693" max="7937" width="11.54296875" style="45"/>
    <col min="7938" max="7938" width="28.453125" style="45" customWidth="1"/>
    <col min="7939" max="7939" width="0.1796875" style="45" customWidth="1"/>
    <col min="7940" max="7940" width="40.453125" style="45" customWidth="1"/>
    <col min="7941" max="7941" width="17.26953125" style="45" customWidth="1"/>
    <col min="7942" max="7942" width="8.7265625" style="45" customWidth="1"/>
    <col min="7943" max="7943" width="8.1796875" style="45" customWidth="1"/>
    <col min="7944" max="7944" width="9.1796875" style="45" customWidth="1"/>
    <col min="7945" max="7945" width="8.7265625" style="45" customWidth="1"/>
    <col min="7946" max="7946" width="9.7265625" style="45" customWidth="1"/>
    <col min="7947" max="7947" width="24" style="45" customWidth="1"/>
    <col min="7948" max="7948" width="38" style="45" customWidth="1"/>
    <col min="7949" max="8193" width="11.54296875" style="45"/>
    <col min="8194" max="8194" width="28.453125" style="45" customWidth="1"/>
    <col min="8195" max="8195" width="0.1796875" style="45" customWidth="1"/>
    <col min="8196" max="8196" width="40.453125" style="45" customWidth="1"/>
    <col min="8197" max="8197" width="17.26953125" style="45" customWidth="1"/>
    <col min="8198" max="8198" width="8.7265625" style="45" customWidth="1"/>
    <col min="8199" max="8199" width="8.1796875" style="45" customWidth="1"/>
    <col min="8200" max="8200" width="9.1796875" style="45" customWidth="1"/>
    <col min="8201" max="8201" width="8.7265625" style="45" customWidth="1"/>
    <col min="8202" max="8202" width="9.7265625" style="45" customWidth="1"/>
    <col min="8203" max="8203" width="24" style="45" customWidth="1"/>
    <col min="8204" max="8204" width="38" style="45" customWidth="1"/>
    <col min="8205" max="8449" width="11.54296875" style="45"/>
    <col min="8450" max="8450" width="28.453125" style="45" customWidth="1"/>
    <col min="8451" max="8451" width="0.1796875" style="45" customWidth="1"/>
    <col min="8452" max="8452" width="40.453125" style="45" customWidth="1"/>
    <col min="8453" max="8453" width="17.26953125" style="45" customWidth="1"/>
    <col min="8454" max="8454" width="8.7265625" style="45" customWidth="1"/>
    <col min="8455" max="8455" width="8.1796875" style="45" customWidth="1"/>
    <col min="8456" max="8456" width="9.1796875" style="45" customWidth="1"/>
    <col min="8457" max="8457" width="8.7265625" style="45" customWidth="1"/>
    <col min="8458" max="8458" width="9.7265625" style="45" customWidth="1"/>
    <col min="8459" max="8459" width="24" style="45" customWidth="1"/>
    <col min="8460" max="8460" width="38" style="45" customWidth="1"/>
    <col min="8461" max="8705" width="11.54296875" style="45"/>
    <col min="8706" max="8706" width="28.453125" style="45" customWidth="1"/>
    <col min="8707" max="8707" width="0.1796875" style="45" customWidth="1"/>
    <col min="8708" max="8708" width="40.453125" style="45" customWidth="1"/>
    <col min="8709" max="8709" width="17.26953125" style="45" customWidth="1"/>
    <col min="8710" max="8710" width="8.7265625" style="45" customWidth="1"/>
    <col min="8711" max="8711" width="8.1796875" style="45" customWidth="1"/>
    <col min="8712" max="8712" width="9.1796875" style="45" customWidth="1"/>
    <col min="8713" max="8713" width="8.7265625" style="45" customWidth="1"/>
    <col min="8714" max="8714" width="9.7265625" style="45" customWidth="1"/>
    <col min="8715" max="8715" width="24" style="45" customWidth="1"/>
    <col min="8716" max="8716" width="38" style="45" customWidth="1"/>
    <col min="8717" max="8961" width="11.54296875" style="45"/>
    <col min="8962" max="8962" width="28.453125" style="45" customWidth="1"/>
    <col min="8963" max="8963" width="0.1796875" style="45" customWidth="1"/>
    <col min="8964" max="8964" width="40.453125" style="45" customWidth="1"/>
    <col min="8965" max="8965" width="17.26953125" style="45" customWidth="1"/>
    <col min="8966" max="8966" width="8.7265625" style="45" customWidth="1"/>
    <col min="8967" max="8967" width="8.1796875" style="45" customWidth="1"/>
    <col min="8968" max="8968" width="9.1796875" style="45" customWidth="1"/>
    <col min="8969" max="8969" width="8.7265625" style="45" customWidth="1"/>
    <col min="8970" max="8970" width="9.7265625" style="45" customWidth="1"/>
    <col min="8971" max="8971" width="24" style="45" customWidth="1"/>
    <col min="8972" max="8972" width="38" style="45" customWidth="1"/>
    <col min="8973" max="9217" width="11.54296875" style="45"/>
    <col min="9218" max="9218" width="28.453125" style="45" customWidth="1"/>
    <col min="9219" max="9219" width="0.1796875" style="45" customWidth="1"/>
    <col min="9220" max="9220" width="40.453125" style="45" customWidth="1"/>
    <col min="9221" max="9221" width="17.26953125" style="45" customWidth="1"/>
    <col min="9222" max="9222" width="8.7265625" style="45" customWidth="1"/>
    <col min="9223" max="9223" width="8.1796875" style="45" customWidth="1"/>
    <col min="9224" max="9224" width="9.1796875" style="45" customWidth="1"/>
    <col min="9225" max="9225" width="8.7265625" style="45" customWidth="1"/>
    <col min="9226" max="9226" width="9.7265625" style="45" customWidth="1"/>
    <col min="9227" max="9227" width="24" style="45" customWidth="1"/>
    <col min="9228" max="9228" width="38" style="45" customWidth="1"/>
    <col min="9229" max="9473" width="11.54296875" style="45"/>
    <col min="9474" max="9474" width="28.453125" style="45" customWidth="1"/>
    <col min="9475" max="9475" width="0.1796875" style="45" customWidth="1"/>
    <col min="9476" max="9476" width="40.453125" style="45" customWidth="1"/>
    <col min="9477" max="9477" width="17.26953125" style="45" customWidth="1"/>
    <col min="9478" max="9478" width="8.7265625" style="45" customWidth="1"/>
    <col min="9479" max="9479" width="8.1796875" style="45" customWidth="1"/>
    <col min="9480" max="9480" width="9.1796875" style="45" customWidth="1"/>
    <col min="9481" max="9481" width="8.7265625" style="45" customWidth="1"/>
    <col min="9482" max="9482" width="9.7265625" style="45" customWidth="1"/>
    <col min="9483" max="9483" width="24" style="45" customWidth="1"/>
    <col min="9484" max="9484" width="38" style="45" customWidth="1"/>
    <col min="9485" max="9729" width="11.54296875" style="45"/>
    <col min="9730" max="9730" width="28.453125" style="45" customWidth="1"/>
    <col min="9731" max="9731" width="0.1796875" style="45" customWidth="1"/>
    <col min="9732" max="9732" width="40.453125" style="45" customWidth="1"/>
    <col min="9733" max="9733" width="17.26953125" style="45" customWidth="1"/>
    <col min="9734" max="9734" width="8.7265625" style="45" customWidth="1"/>
    <col min="9735" max="9735" width="8.1796875" style="45" customWidth="1"/>
    <col min="9736" max="9736" width="9.1796875" style="45" customWidth="1"/>
    <col min="9737" max="9737" width="8.7265625" style="45" customWidth="1"/>
    <col min="9738" max="9738" width="9.7265625" style="45" customWidth="1"/>
    <col min="9739" max="9739" width="24" style="45" customWidth="1"/>
    <col min="9740" max="9740" width="38" style="45" customWidth="1"/>
    <col min="9741" max="9985" width="11.54296875" style="45"/>
    <col min="9986" max="9986" width="28.453125" style="45" customWidth="1"/>
    <col min="9987" max="9987" width="0.1796875" style="45" customWidth="1"/>
    <col min="9988" max="9988" width="40.453125" style="45" customWidth="1"/>
    <col min="9989" max="9989" width="17.26953125" style="45" customWidth="1"/>
    <col min="9990" max="9990" width="8.7265625" style="45" customWidth="1"/>
    <col min="9991" max="9991" width="8.1796875" style="45" customWidth="1"/>
    <col min="9992" max="9992" width="9.1796875" style="45" customWidth="1"/>
    <col min="9993" max="9993" width="8.7265625" style="45" customWidth="1"/>
    <col min="9994" max="9994" width="9.7265625" style="45" customWidth="1"/>
    <col min="9995" max="9995" width="24" style="45" customWidth="1"/>
    <col min="9996" max="9996" width="38" style="45" customWidth="1"/>
    <col min="9997" max="10241" width="11.54296875" style="45"/>
    <col min="10242" max="10242" width="28.453125" style="45" customWidth="1"/>
    <col min="10243" max="10243" width="0.1796875" style="45" customWidth="1"/>
    <col min="10244" max="10244" width="40.453125" style="45" customWidth="1"/>
    <col min="10245" max="10245" width="17.26953125" style="45" customWidth="1"/>
    <col min="10246" max="10246" width="8.7265625" style="45" customWidth="1"/>
    <col min="10247" max="10247" width="8.1796875" style="45" customWidth="1"/>
    <col min="10248" max="10248" width="9.1796875" style="45" customWidth="1"/>
    <col min="10249" max="10249" width="8.7265625" style="45" customWidth="1"/>
    <col min="10250" max="10250" width="9.7265625" style="45" customWidth="1"/>
    <col min="10251" max="10251" width="24" style="45" customWidth="1"/>
    <col min="10252" max="10252" width="38" style="45" customWidth="1"/>
    <col min="10253" max="10497" width="11.54296875" style="45"/>
    <col min="10498" max="10498" width="28.453125" style="45" customWidth="1"/>
    <col min="10499" max="10499" width="0.1796875" style="45" customWidth="1"/>
    <col min="10500" max="10500" width="40.453125" style="45" customWidth="1"/>
    <col min="10501" max="10501" width="17.26953125" style="45" customWidth="1"/>
    <col min="10502" max="10502" width="8.7265625" style="45" customWidth="1"/>
    <col min="10503" max="10503" width="8.1796875" style="45" customWidth="1"/>
    <col min="10504" max="10504" width="9.1796875" style="45" customWidth="1"/>
    <col min="10505" max="10505" width="8.7265625" style="45" customWidth="1"/>
    <col min="10506" max="10506" width="9.7265625" style="45" customWidth="1"/>
    <col min="10507" max="10507" width="24" style="45" customWidth="1"/>
    <col min="10508" max="10508" width="38" style="45" customWidth="1"/>
    <col min="10509" max="10753" width="11.54296875" style="45"/>
    <col min="10754" max="10754" width="28.453125" style="45" customWidth="1"/>
    <col min="10755" max="10755" width="0.1796875" style="45" customWidth="1"/>
    <col min="10756" max="10756" width="40.453125" style="45" customWidth="1"/>
    <col min="10757" max="10757" width="17.26953125" style="45" customWidth="1"/>
    <col min="10758" max="10758" width="8.7265625" style="45" customWidth="1"/>
    <col min="10759" max="10759" width="8.1796875" style="45" customWidth="1"/>
    <col min="10760" max="10760" width="9.1796875" style="45" customWidth="1"/>
    <col min="10761" max="10761" width="8.7265625" style="45" customWidth="1"/>
    <col min="10762" max="10762" width="9.7265625" style="45" customWidth="1"/>
    <col min="10763" max="10763" width="24" style="45" customWidth="1"/>
    <col min="10764" max="10764" width="38" style="45" customWidth="1"/>
    <col min="10765" max="11009" width="11.54296875" style="45"/>
    <col min="11010" max="11010" width="28.453125" style="45" customWidth="1"/>
    <col min="11011" max="11011" width="0.1796875" style="45" customWidth="1"/>
    <col min="11012" max="11012" width="40.453125" style="45" customWidth="1"/>
    <col min="11013" max="11013" width="17.26953125" style="45" customWidth="1"/>
    <col min="11014" max="11014" width="8.7265625" style="45" customWidth="1"/>
    <col min="11015" max="11015" width="8.1796875" style="45" customWidth="1"/>
    <col min="11016" max="11016" width="9.1796875" style="45" customWidth="1"/>
    <col min="11017" max="11017" width="8.7265625" style="45" customWidth="1"/>
    <col min="11018" max="11018" width="9.7265625" style="45" customWidth="1"/>
    <col min="11019" max="11019" width="24" style="45" customWidth="1"/>
    <col min="11020" max="11020" width="38" style="45" customWidth="1"/>
    <col min="11021" max="11265" width="11.54296875" style="45"/>
    <col min="11266" max="11266" width="28.453125" style="45" customWidth="1"/>
    <col min="11267" max="11267" width="0.1796875" style="45" customWidth="1"/>
    <col min="11268" max="11268" width="40.453125" style="45" customWidth="1"/>
    <col min="11269" max="11269" width="17.26953125" style="45" customWidth="1"/>
    <col min="11270" max="11270" width="8.7265625" style="45" customWidth="1"/>
    <col min="11271" max="11271" width="8.1796875" style="45" customWidth="1"/>
    <col min="11272" max="11272" width="9.1796875" style="45" customWidth="1"/>
    <col min="11273" max="11273" width="8.7265625" style="45" customWidth="1"/>
    <col min="11274" max="11274" width="9.7265625" style="45" customWidth="1"/>
    <col min="11275" max="11275" width="24" style="45" customWidth="1"/>
    <col min="11276" max="11276" width="38" style="45" customWidth="1"/>
    <col min="11277" max="11521" width="11.54296875" style="45"/>
    <col min="11522" max="11522" width="28.453125" style="45" customWidth="1"/>
    <col min="11523" max="11523" width="0.1796875" style="45" customWidth="1"/>
    <col min="11524" max="11524" width="40.453125" style="45" customWidth="1"/>
    <col min="11525" max="11525" width="17.26953125" style="45" customWidth="1"/>
    <col min="11526" max="11526" width="8.7265625" style="45" customWidth="1"/>
    <col min="11527" max="11527" width="8.1796875" style="45" customWidth="1"/>
    <col min="11528" max="11528" width="9.1796875" style="45" customWidth="1"/>
    <col min="11529" max="11529" width="8.7265625" style="45" customWidth="1"/>
    <col min="11530" max="11530" width="9.7265625" style="45" customWidth="1"/>
    <col min="11531" max="11531" width="24" style="45" customWidth="1"/>
    <col min="11532" max="11532" width="38" style="45" customWidth="1"/>
    <col min="11533" max="11777" width="11.54296875" style="45"/>
    <col min="11778" max="11778" width="28.453125" style="45" customWidth="1"/>
    <col min="11779" max="11779" width="0.1796875" style="45" customWidth="1"/>
    <col min="11780" max="11780" width="40.453125" style="45" customWidth="1"/>
    <col min="11781" max="11781" width="17.26953125" style="45" customWidth="1"/>
    <col min="11782" max="11782" width="8.7265625" style="45" customWidth="1"/>
    <col min="11783" max="11783" width="8.1796875" style="45" customWidth="1"/>
    <col min="11784" max="11784" width="9.1796875" style="45" customWidth="1"/>
    <col min="11785" max="11785" width="8.7265625" style="45" customWidth="1"/>
    <col min="11786" max="11786" width="9.7265625" style="45" customWidth="1"/>
    <col min="11787" max="11787" width="24" style="45" customWidth="1"/>
    <col min="11788" max="11788" width="38" style="45" customWidth="1"/>
    <col min="11789" max="12033" width="11.54296875" style="45"/>
    <col min="12034" max="12034" width="28.453125" style="45" customWidth="1"/>
    <col min="12035" max="12035" width="0.1796875" style="45" customWidth="1"/>
    <col min="12036" max="12036" width="40.453125" style="45" customWidth="1"/>
    <col min="12037" max="12037" width="17.26953125" style="45" customWidth="1"/>
    <col min="12038" max="12038" width="8.7265625" style="45" customWidth="1"/>
    <col min="12039" max="12039" width="8.1796875" style="45" customWidth="1"/>
    <col min="12040" max="12040" width="9.1796875" style="45" customWidth="1"/>
    <col min="12041" max="12041" width="8.7265625" style="45" customWidth="1"/>
    <col min="12042" max="12042" width="9.7265625" style="45" customWidth="1"/>
    <col min="12043" max="12043" width="24" style="45" customWidth="1"/>
    <col min="12044" max="12044" width="38" style="45" customWidth="1"/>
    <col min="12045" max="12289" width="11.54296875" style="45"/>
    <col min="12290" max="12290" width="28.453125" style="45" customWidth="1"/>
    <col min="12291" max="12291" width="0.1796875" style="45" customWidth="1"/>
    <col min="12292" max="12292" width="40.453125" style="45" customWidth="1"/>
    <col min="12293" max="12293" width="17.26953125" style="45" customWidth="1"/>
    <col min="12294" max="12294" width="8.7265625" style="45" customWidth="1"/>
    <col min="12295" max="12295" width="8.1796875" style="45" customWidth="1"/>
    <col min="12296" max="12296" width="9.1796875" style="45" customWidth="1"/>
    <col min="12297" max="12297" width="8.7265625" style="45" customWidth="1"/>
    <col min="12298" max="12298" width="9.7265625" style="45" customWidth="1"/>
    <col min="12299" max="12299" width="24" style="45" customWidth="1"/>
    <col min="12300" max="12300" width="38" style="45" customWidth="1"/>
    <col min="12301" max="12545" width="11.54296875" style="45"/>
    <col min="12546" max="12546" width="28.453125" style="45" customWidth="1"/>
    <col min="12547" max="12547" width="0.1796875" style="45" customWidth="1"/>
    <col min="12548" max="12548" width="40.453125" style="45" customWidth="1"/>
    <col min="12549" max="12549" width="17.26953125" style="45" customWidth="1"/>
    <col min="12550" max="12550" width="8.7265625" style="45" customWidth="1"/>
    <col min="12551" max="12551" width="8.1796875" style="45" customWidth="1"/>
    <col min="12552" max="12552" width="9.1796875" style="45" customWidth="1"/>
    <col min="12553" max="12553" width="8.7265625" style="45" customWidth="1"/>
    <col min="12554" max="12554" width="9.7265625" style="45" customWidth="1"/>
    <col min="12555" max="12555" width="24" style="45" customWidth="1"/>
    <col min="12556" max="12556" width="38" style="45" customWidth="1"/>
    <col min="12557" max="12801" width="11.54296875" style="45"/>
    <col min="12802" max="12802" width="28.453125" style="45" customWidth="1"/>
    <col min="12803" max="12803" width="0.1796875" style="45" customWidth="1"/>
    <col min="12804" max="12804" width="40.453125" style="45" customWidth="1"/>
    <col min="12805" max="12805" width="17.26953125" style="45" customWidth="1"/>
    <col min="12806" max="12806" width="8.7265625" style="45" customWidth="1"/>
    <col min="12807" max="12807" width="8.1796875" style="45" customWidth="1"/>
    <col min="12808" max="12808" width="9.1796875" style="45" customWidth="1"/>
    <col min="12809" max="12809" width="8.7265625" style="45" customWidth="1"/>
    <col min="12810" max="12810" width="9.7265625" style="45" customWidth="1"/>
    <col min="12811" max="12811" width="24" style="45" customWidth="1"/>
    <col min="12812" max="12812" width="38" style="45" customWidth="1"/>
    <col min="12813" max="13057" width="11.54296875" style="45"/>
    <col min="13058" max="13058" width="28.453125" style="45" customWidth="1"/>
    <col min="13059" max="13059" width="0.1796875" style="45" customWidth="1"/>
    <col min="13060" max="13060" width="40.453125" style="45" customWidth="1"/>
    <col min="13061" max="13061" width="17.26953125" style="45" customWidth="1"/>
    <col min="13062" max="13062" width="8.7265625" style="45" customWidth="1"/>
    <col min="13063" max="13063" width="8.1796875" style="45" customWidth="1"/>
    <col min="13064" max="13064" width="9.1796875" style="45" customWidth="1"/>
    <col min="13065" max="13065" width="8.7265625" style="45" customWidth="1"/>
    <col min="13066" max="13066" width="9.7265625" style="45" customWidth="1"/>
    <col min="13067" max="13067" width="24" style="45" customWidth="1"/>
    <col min="13068" max="13068" width="38" style="45" customWidth="1"/>
    <col min="13069" max="13313" width="11.54296875" style="45"/>
    <col min="13314" max="13314" width="28.453125" style="45" customWidth="1"/>
    <col min="13315" max="13315" width="0.1796875" style="45" customWidth="1"/>
    <col min="13316" max="13316" width="40.453125" style="45" customWidth="1"/>
    <col min="13317" max="13317" width="17.26953125" style="45" customWidth="1"/>
    <col min="13318" max="13318" width="8.7265625" style="45" customWidth="1"/>
    <col min="13319" max="13319" width="8.1796875" style="45" customWidth="1"/>
    <col min="13320" max="13320" width="9.1796875" style="45" customWidth="1"/>
    <col min="13321" max="13321" width="8.7265625" style="45" customWidth="1"/>
    <col min="13322" max="13322" width="9.7265625" style="45" customWidth="1"/>
    <col min="13323" max="13323" width="24" style="45" customWidth="1"/>
    <col min="13324" max="13324" width="38" style="45" customWidth="1"/>
    <col min="13325" max="13569" width="11.54296875" style="45"/>
    <col min="13570" max="13570" width="28.453125" style="45" customWidth="1"/>
    <col min="13571" max="13571" width="0.1796875" style="45" customWidth="1"/>
    <col min="13572" max="13572" width="40.453125" style="45" customWidth="1"/>
    <col min="13573" max="13573" width="17.26953125" style="45" customWidth="1"/>
    <col min="13574" max="13574" width="8.7265625" style="45" customWidth="1"/>
    <col min="13575" max="13575" width="8.1796875" style="45" customWidth="1"/>
    <col min="13576" max="13576" width="9.1796875" style="45" customWidth="1"/>
    <col min="13577" max="13577" width="8.7265625" style="45" customWidth="1"/>
    <col min="13578" max="13578" width="9.7265625" style="45" customWidth="1"/>
    <col min="13579" max="13579" width="24" style="45" customWidth="1"/>
    <col min="13580" max="13580" width="38" style="45" customWidth="1"/>
    <col min="13581" max="13825" width="11.54296875" style="45"/>
    <col min="13826" max="13826" width="28.453125" style="45" customWidth="1"/>
    <col min="13827" max="13827" width="0.1796875" style="45" customWidth="1"/>
    <col min="13828" max="13828" width="40.453125" style="45" customWidth="1"/>
    <col min="13829" max="13829" width="17.26953125" style="45" customWidth="1"/>
    <col min="13830" max="13830" width="8.7265625" style="45" customWidth="1"/>
    <col min="13831" max="13831" width="8.1796875" style="45" customWidth="1"/>
    <col min="13832" max="13832" width="9.1796875" style="45" customWidth="1"/>
    <col min="13833" max="13833" width="8.7265625" style="45" customWidth="1"/>
    <col min="13834" max="13834" width="9.7265625" style="45" customWidth="1"/>
    <col min="13835" max="13835" width="24" style="45" customWidth="1"/>
    <col min="13836" max="13836" width="38" style="45" customWidth="1"/>
    <col min="13837" max="14081" width="11.54296875" style="45"/>
    <col min="14082" max="14082" width="28.453125" style="45" customWidth="1"/>
    <col min="14083" max="14083" width="0.1796875" style="45" customWidth="1"/>
    <col min="14084" max="14084" width="40.453125" style="45" customWidth="1"/>
    <col min="14085" max="14085" width="17.26953125" style="45" customWidth="1"/>
    <col min="14086" max="14086" width="8.7265625" style="45" customWidth="1"/>
    <col min="14087" max="14087" width="8.1796875" style="45" customWidth="1"/>
    <col min="14088" max="14088" width="9.1796875" style="45" customWidth="1"/>
    <col min="14089" max="14089" width="8.7265625" style="45" customWidth="1"/>
    <col min="14090" max="14090" width="9.7265625" style="45" customWidth="1"/>
    <col min="14091" max="14091" width="24" style="45" customWidth="1"/>
    <col min="14092" max="14092" width="38" style="45" customWidth="1"/>
    <col min="14093" max="14337" width="11.54296875" style="45"/>
    <col min="14338" max="14338" width="28.453125" style="45" customWidth="1"/>
    <col min="14339" max="14339" width="0.1796875" style="45" customWidth="1"/>
    <col min="14340" max="14340" width="40.453125" style="45" customWidth="1"/>
    <col min="14341" max="14341" width="17.26953125" style="45" customWidth="1"/>
    <col min="14342" max="14342" width="8.7265625" style="45" customWidth="1"/>
    <col min="14343" max="14343" width="8.1796875" style="45" customWidth="1"/>
    <col min="14344" max="14344" width="9.1796875" style="45" customWidth="1"/>
    <col min="14345" max="14345" width="8.7265625" style="45" customWidth="1"/>
    <col min="14346" max="14346" width="9.7265625" style="45" customWidth="1"/>
    <col min="14347" max="14347" width="24" style="45" customWidth="1"/>
    <col min="14348" max="14348" width="38" style="45" customWidth="1"/>
    <col min="14349" max="14593" width="11.54296875" style="45"/>
    <col min="14594" max="14594" width="28.453125" style="45" customWidth="1"/>
    <col min="14595" max="14595" width="0.1796875" style="45" customWidth="1"/>
    <col min="14596" max="14596" width="40.453125" style="45" customWidth="1"/>
    <col min="14597" max="14597" width="17.26953125" style="45" customWidth="1"/>
    <col min="14598" max="14598" width="8.7265625" style="45" customWidth="1"/>
    <col min="14599" max="14599" width="8.1796875" style="45" customWidth="1"/>
    <col min="14600" max="14600" width="9.1796875" style="45" customWidth="1"/>
    <col min="14601" max="14601" width="8.7265625" style="45" customWidth="1"/>
    <col min="14602" max="14602" width="9.7265625" style="45" customWidth="1"/>
    <col min="14603" max="14603" width="24" style="45" customWidth="1"/>
    <col min="14604" max="14604" width="38" style="45" customWidth="1"/>
    <col min="14605" max="14849" width="11.54296875" style="45"/>
    <col min="14850" max="14850" width="28.453125" style="45" customWidth="1"/>
    <col min="14851" max="14851" width="0.1796875" style="45" customWidth="1"/>
    <col min="14852" max="14852" width="40.453125" style="45" customWidth="1"/>
    <col min="14853" max="14853" width="17.26953125" style="45" customWidth="1"/>
    <col min="14854" max="14854" width="8.7265625" style="45" customWidth="1"/>
    <col min="14855" max="14855" width="8.1796875" style="45" customWidth="1"/>
    <col min="14856" max="14856" width="9.1796875" style="45" customWidth="1"/>
    <col min="14857" max="14857" width="8.7265625" style="45" customWidth="1"/>
    <col min="14858" max="14858" width="9.7265625" style="45" customWidth="1"/>
    <col min="14859" max="14859" width="24" style="45" customWidth="1"/>
    <col min="14860" max="14860" width="38" style="45" customWidth="1"/>
    <col min="14861" max="15105" width="11.54296875" style="45"/>
    <col min="15106" max="15106" width="28.453125" style="45" customWidth="1"/>
    <col min="15107" max="15107" width="0.1796875" style="45" customWidth="1"/>
    <col min="15108" max="15108" width="40.453125" style="45" customWidth="1"/>
    <col min="15109" max="15109" width="17.26953125" style="45" customWidth="1"/>
    <col min="15110" max="15110" width="8.7265625" style="45" customWidth="1"/>
    <col min="15111" max="15111" width="8.1796875" style="45" customWidth="1"/>
    <col min="15112" max="15112" width="9.1796875" style="45" customWidth="1"/>
    <col min="15113" max="15113" width="8.7265625" style="45" customWidth="1"/>
    <col min="15114" max="15114" width="9.7265625" style="45" customWidth="1"/>
    <col min="15115" max="15115" width="24" style="45" customWidth="1"/>
    <col min="15116" max="15116" width="38" style="45" customWidth="1"/>
    <col min="15117" max="15361" width="11.54296875" style="45"/>
    <col min="15362" max="15362" width="28.453125" style="45" customWidth="1"/>
    <col min="15363" max="15363" width="0.1796875" style="45" customWidth="1"/>
    <col min="15364" max="15364" width="40.453125" style="45" customWidth="1"/>
    <col min="15365" max="15365" width="17.26953125" style="45" customWidth="1"/>
    <col min="15366" max="15366" width="8.7265625" style="45" customWidth="1"/>
    <col min="15367" max="15367" width="8.1796875" style="45" customWidth="1"/>
    <col min="15368" max="15368" width="9.1796875" style="45" customWidth="1"/>
    <col min="15369" max="15369" width="8.7265625" style="45" customWidth="1"/>
    <col min="15370" max="15370" width="9.7265625" style="45" customWidth="1"/>
    <col min="15371" max="15371" width="24" style="45" customWidth="1"/>
    <col min="15372" max="15372" width="38" style="45" customWidth="1"/>
    <col min="15373" max="15617" width="11.54296875" style="45"/>
    <col min="15618" max="15618" width="28.453125" style="45" customWidth="1"/>
    <col min="15619" max="15619" width="0.1796875" style="45" customWidth="1"/>
    <col min="15620" max="15620" width="40.453125" style="45" customWidth="1"/>
    <col min="15621" max="15621" width="17.26953125" style="45" customWidth="1"/>
    <col min="15622" max="15622" width="8.7265625" style="45" customWidth="1"/>
    <col min="15623" max="15623" width="8.1796875" style="45" customWidth="1"/>
    <col min="15624" max="15624" width="9.1796875" style="45" customWidth="1"/>
    <col min="15625" max="15625" width="8.7265625" style="45" customWidth="1"/>
    <col min="15626" max="15626" width="9.7265625" style="45" customWidth="1"/>
    <col min="15627" max="15627" width="24" style="45" customWidth="1"/>
    <col min="15628" max="15628" width="38" style="45" customWidth="1"/>
    <col min="15629" max="15873" width="11.54296875" style="45"/>
    <col min="15874" max="15874" width="28.453125" style="45" customWidth="1"/>
    <col min="15875" max="15875" width="0.1796875" style="45" customWidth="1"/>
    <col min="15876" max="15876" width="40.453125" style="45" customWidth="1"/>
    <col min="15877" max="15877" width="17.26953125" style="45" customWidth="1"/>
    <col min="15878" max="15878" width="8.7265625" style="45" customWidth="1"/>
    <col min="15879" max="15879" width="8.1796875" style="45" customWidth="1"/>
    <col min="15880" max="15880" width="9.1796875" style="45" customWidth="1"/>
    <col min="15881" max="15881" width="8.7265625" style="45" customWidth="1"/>
    <col min="15882" max="15882" width="9.7265625" style="45" customWidth="1"/>
    <col min="15883" max="15883" width="24" style="45" customWidth="1"/>
    <col min="15884" max="15884" width="38" style="45" customWidth="1"/>
    <col min="15885" max="16129" width="11.54296875" style="45"/>
    <col min="16130" max="16130" width="28.453125" style="45" customWidth="1"/>
    <col min="16131" max="16131" width="0.1796875" style="45" customWidth="1"/>
    <col min="16132" max="16132" width="40.453125" style="45" customWidth="1"/>
    <col min="16133" max="16133" width="17.26953125" style="45" customWidth="1"/>
    <col min="16134" max="16134" width="8.7265625" style="45" customWidth="1"/>
    <col min="16135" max="16135" width="8.1796875" style="45" customWidth="1"/>
    <col min="16136" max="16136" width="9.1796875" style="45" customWidth="1"/>
    <col min="16137" max="16137" width="8.7265625" style="45" customWidth="1"/>
    <col min="16138" max="16138" width="9.7265625" style="45" customWidth="1"/>
    <col min="16139" max="16139" width="24" style="45" customWidth="1"/>
    <col min="16140" max="16140" width="38" style="45" customWidth="1"/>
    <col min="16141" max="16384" width="11.54296875" style="45"/>
  </cols>
  <sheetData>
    <row r="2" spans="1:15" ht="15.5" x14ac:dyDescent="0.35">
      <c r="A2" s="65" t="s">
        <v>4</v>
      </c>
      <c r="B2" s="65"/>
      <c r="C2" s="65"/>
      <c r="D2" s="65"/>
      <c r="E2" s="65"/>
      <c r="F2" s="65"/>
      <c r="G2" s="65"/>
      <c r="H2" s="65"/>
      <c r="I2" s="65"/>
      <c r="J2" s="65"/>
      <c r="K2" s="65"/>
      <c r="L2" s="65"/>
    </row>
    <row r="3" spans="1:15" ht="33.4" customHeight="1" x14ac:dyDescent="0.35">
      <c r="A3" s="66" t="s">
        <v>5</v>
      </c>
      <c r="B3" s="66"/>
      <c r="C3" s="66"/>
      <c r="D3" s="66"/>
      <c r="E3" s="66"/>
      <c r="F3" s="66"/>
      <c r="G3" s="66"/>
      <c r="H3" s="66"/>
      <c r="I3" s="66"/>
      <c r="J3" s="66"/>
      <c r="K3" s="66"/>
      <c r="L3" s="66"/>
      <c r="M3" s="46"/>
      <c r="N3" s="46"/>
      <c r="O3" s="46"/>
    </row>
    <row r="4" spans="1:15" ht="15.5" x14ac:dyDescent="0.35">
      <c r="A4" s="67" t="s">
        <v>6</v>
      </c>
      <c r="B4" s="67"/>
      <c r="C4" s="67"/>
      <c r="D4" s="67"/>
      <c r="E4" s="67"/>
      <c r="F4" s="67"/>
      <c r="G4" s="67"/>
      <c r="H4" s="67"/>
      <c r="I4" s="67"/>
      <c r="J4" s="67"/>
      <c r="K4" s="67"/>
      <c r="L4" s="67"/>
      <c r="M4" s="47"/>
      <c r="N4" s="47"/>
      <c r="O4" s="47"/>
    </row>
    <row r="5" spans="1:15" ht="33" customHeight="1" x14ac:dyDescent="0.35">
      <c r="A5" s="68" t="s">
        <v>7</v>
      </c>
      <c r="B5" s="48" t="s">
        <v>8</v>
      </c>
      <c r="C5" s="68" t="s">
        <v>9</v>
      </c>
      <c r="D5" s="49" t="s">
        <v>10</v>
      </c>
      <c r="E5" s="48"/>
      <c r="F5" s="70" t="s">
        <v>11</v>
      </c>
      <c r="G5" s="70"/>
      <c r="H5" s="70"/>
      <c r="I5" s="70"/>
      <c r="J5" s="70"/>
      <c r="K5" s="71" t="s">
        <v>12</v>
      </c>
      <c r="L5" s="71" t="s">
        <v>13</v>
      </c>
    </row>
    <row r="6" spans="1:15" ht="15.5" x14ac:dyDescent="0.35">
      <c r="A6" s="69"/>
      <c r="B6" s="50"/>
      <c r="C6" s="69"/>
      <c r="D6" s="51"/>
      <c r="E6" s="52" t="s">
        <v>136</v>
      </c>
      <c r="F6" s="53" t="s">
        <v>14</v>
      </c>
      <c r="G6" s="53" t="s">
        <v>15</v>
      </c>
      <c r="H6" s="53" t="s">
        <v>16</v>
      </c>
      <c r="I6" s="53" t="s">
        <v>17</v>
      </c>
      <c r="J6" s="53" t="s">
        <v>18</v>
      </c>
      <c r="K6" s="69"/>
      <c r="L6" s="69"/>
    </row>
    <row r="7" spans="1:15" s="10" customFormat="1" ht="87" x14ac:dyDescent="0.35">
      <c r="A7" s="73" t="s">
        <v>143</v>
      </c>
      <c r="B7" s="31"/>
      <c r="C7" s="1" t="s">
        <v>0</v>
      </c>
      <c r="D7" s="18">
        <v>0.5</v>
      </c>
      <c r="E7" s="21">
        <v>0.1</v>
      </c>
      <c r="F7" s="54">
        <v>0.57999999999999996</v>
      </c>
      <c r="G7" s="54">
        <v>0.61</v>
      </c>
      <c r="H7" s="54">
        <v>0.6</v>
      </c>
      <c r="I7" s="54">
        <v>0.55000000000000004</v>
      </c>
      <c r="J7" s="54" t="s">
        <v>142</v>
      </c>
      <c r="K7" s="1" t="s">
        <v>19</v>
      </c>
      <c r="L7" s="1" t="s">
        <v>20</v>
      </c>
    </row>
    <row r="8" spans="1:15" s="10" customFormat="1" ht="58" x14ac:dyDescent="0.35">
      <c r="A8" s="74"/>
      <c r="B8" s="31"/>
      <c r="C8" s="1" t="s">
        <v>1</v>
      </c>
      <c r="D8" s="18">
        <v>0.5</v>
      </c>
      <c r="E8" s="21">
        <v>0.21</v>
      </c>
      <c r="F8" s="54">
        <v>0.41</v>
      </c>
      <c r="G8" s="54">
        <v>0.68</v>
      </c>
      <c r="H8" s="54">
        <v>0.71</v>
      </c>
      <c r="I8" s="54">
        <v>0.7</v>
      </c>
      <c r="J8" s="54">
        <v>0.8</v>
      </c>
      <c r="K8" s="1" t="s">
        <v>19</v>
      </c>
      <c r="L8" s="1" t="s">
        <v>21</v>
      </c>
    </row>
    <row r="9" spans="1:15" s="10" customFormat="1" ht="58" x14ac:dyDescent="0.35">
      <c r="A9" s="74"/>
      <c r="B9" s="31"/>
      <c r="C9" s="1" t="s">
        <v>2</v>
      </c>
      <c r="D9" s="18">
        <v>0.5</v>
      </c>
      <c r="E9" s="21" t="s">
        <v>137</v>
      </c>
      <c r="F9" s="31"/>
      <c r="G9" s="31"/>
      <c r="H9" s="31"/>
      <c r="I9" s="31"/>
      <c r="J9" s="55"/>
      <c r="K9" s="1" t="s">
        <v>22</v>
      </c>
      <c r="L9" s="1" t="s">
        <v>23</v>
      </c>
    </row>
    <row r="10" spans="1:15" s="10" customFormat="1" x14ac:dyDescent="0.35">
      <c r="A10" s="75" t="s">
        <v>144</v>
      </c>
      <c r="B10" s="9"/>
      <c r="C10" s="3"/>
      <c r="D10" s="18"/>
      <c r="E10" s="21"/>
      <c r="F10" s="11"/>
      <c r="G10" s="11"/>
      <c r="H10" s="11"/>
      <c r="I10" s="11"/>
      <c r="J10" s="11"/>
      <c r="K10" s="9"/>
      <c r="L10" s="9"/>
    </row>
    <row r="11" spans="1:15" s="10" customFormat="1" ht="58.9" customHeight="1" x14ac:dyDescent="0.35">
      <c r="A11" s="76"/>
      <c r="B11" s="9"/>
      <c r="C11" s="3" t="s">
        <v>3</v>
      </c>
      <c r="D11" s="2">
        <v>0.9</v>
      </c>
      <c r="E11" s="20">
        <v>0.56999999999999995</v>
      </c>
      <c r="F11" s="54">
        <v>0.86</v>
      </c>
      <c r="G11" s="54">
        <v>0.91</v>
      </c>
      <c r="H11" s="54">
        <v>0.98</v>
      </c>
      <c r="I11" s="54">
        <v>0.98</v>
      </c>
      <c r="J11" s="54">
        <v>0.98</v>
      </c>
      <c r="K11" s="13" t="s">
        <v>24</v>
      </c>
      <c r="L11" s="13" t="s">
        <v>25</v>
      </c>
    </row>
    <row r="12" spans="1:15" s="10" customFormat="1" x14ac:dyDescent="0.35">
      <c r="A12" s="76"/>
      <c r="B12" s="9"/>
      <c r="C12" s="3" t="s">
        <v>26</v>
      </c>
      <c r="D12" s="2"/>
      <c r="E12" s="20"/>
      <c r="F12" s="11"/>
      <c r="G12" s="11"/>
      <c r="H12" s="11"/>
      <c r="I12" s="11"/>
      <c r="J12" s="11"/>
      <c r="K12" s="9"/>
      <c r="L12" s="9"/>
    </row>
    <row r="13" spans="1:15" s="10" customFormat="1" ht="65" x14ac:dyDescent="0.35">
      <c r="A13" s="76"/>
      <c r="B13" s="9"/>
      <c r="C13" s="19" t="s">
        <v>135</v>
      </c>
      <c r="D13" s="18">
        <v>0.6</v>
      </c>
      <c r="E13" s="21">
        <v>0.44</v>
      </c>
      <c r="F13" s="4" t="s">
        <v>142</v>
      </c>
      <c r="G13" s="18" t="s">
        <v>142</v>
      </c>
      <c r="H13" s="18" t="s">
        <v>142</v>
      </c>
      <c r="I13" s="18" t="s">
        <v>142</v>
      </c>
      <c r="J13" s="18">
        <v>0.6</v>
      </c>
      <c r="K13" s="7" t="s">
        <v>27</v>
      </c>
      <c r="L13" s="3" t="s">
        <v>28</v>
      </c>
    </row>
    <row r="14" spans="1:15" s="10" customFormat="1" ht="65" x14ac:dyDescent="0.35">
      <c r="A14" s="76"/>
      <c r="B14" s="9"/>
      <c r="C14" s="3" t="s">
        <v>29</v>
      </c>
      <c r="D14" s="6">
        <v>10</v>
      </c>
      <c r="E14" s="22">
        <v>10</v>
      </c>
      <c r="F14" s="9">
        <v>3</v>
      </c>
      <c r="G14" s="9">
        <v>2</v>
      </c>
      <c r="H14" s="9">
        <v>5</v>
      </c>
      <c r="I14" s="9">
        <v>0</v>
      </c>
      <c r="J14" s="6">
        <v>12</v>
      </c>
      <c r="K14" s="3" t="s">
        <v>30</v>
      </c>
      <c r="L14" s="3" t="s">
        <v>31</v>
      </c>
    </row>
    <row r="15" spans="1:15" s="10" customFormat="1" ht="91" x14ac:dyDescent="0.35">
      <c r="A15" s="76"/>
      <c r="B15" s="9"/>
      <c r="C15" s="3" t="s">
        <v>32</v>
      </c>
      <c r="D15" s="3" t="s">
        <v>142</v>
      </c>
      <c r="E15" s="23" t="s">
        <v>142</v>
      </c>
      <c r="F15" s="9">
        <v>0</v>
      </c>
      <c r="G15" s="56">
        <v>0.86</v>
      </c>
      <c r="H15" s="56">
        <v>0.81</v>
      </c>
      <c r="I15" s="56">
        <v>0.97</v>
      </c>
      <c r="J15" s="9" t="s">
        <v>142</v>
      </c>
      <c r="K15" s="9" t="s">
        <v>142</v>
      </c>
      <c r="L15" s="3"/>
    </row>
    <row r="16" spans="1:15" s="10" customFormat="1" ht="65" x14ac:dyDescent="0.35">
      <c r="A16" s="76"/>
      <c r="B16" s="9"/>
      <c r="C16" s="3" t="s">
        <v>33</v>
      </c>
      <c r="D16" s="3" t="s">
        <v>142</v>
      </c>
      <c r="E16" s="23" t="s">
        <v>142</v>
      </c>
      <c r="F16" s="9">
        <v>0</v>
      </c>
      <c r="G16" s="56">
        <v>0.54</v>
      </c>
      <c r="H16" s="56">
        <v>0.62</v>
      </c>
      <c r="I16" s="56">
        <v>0.53</v>
      </c>
      <c r="J16" s="9" t="s">
        <v>142</v>
      </c>
      <c r="K16" s="9" t="s">
        <v>142</v>
      </c>
      <c r="L16" s="3"/>
    </row>
    <row r="17" spans="1:12" s="10" customFormat="1" ht="65" x14ac:dyDescent="0.35">
      <c r="A17" s="76"/>
      <c r="B17" s="9"/>
      <c r="C17" s="3" t="s">
        <v>34</v>
      </c>
      <c r="D17" s="3" t="s">
        <v>142</v>
      </c>
      <c r="E17" s="23" t="s">
        <v>142</v>
      </c>
      <c r="F17" s="9">
        <v>0</v>
      </c>
      <c r="G17" s="56">
        <v>0.55000000000000004</v>
      </c>
      <c r="H17" s="56">
        <v>0.63</v>
      </c>
      <c r="I17" s="56">
        <v>0.54</v>
      </c>
      <c r="J17" s="9" t="s">
        <v>142</v>
      </c>
      <c r="K17" s="9" t="s">
        <v>142</v>
      </c>
      <c r="L17" s="3"/>
    </row>
    <row r="18" spans="1:12" s="10" customFormat="1" ht="78" x14ac:dyDescent="0.35">
      <c r="A18" s="76"/>
      <c r="B18" s="9"/>
      <c r="C18" s="3" t="s">
        <v>35</v>
      </c>
      <c r="D18" s="3" t="s">
        <v>142</v>
      </c>
      <c r="E18" s="23" t="s">
        <v>142</v>
      </c>
      <c r="F18" s="9">
        <v>0</v>
      </c>
      <c r="G18" s="56">
        <v>0.67</v>
      </c>
      <c r="H18" s="56">
        <v>0.73</v>
      </c>
      <c r="I18" s="56">
        <v>0.4</v>
      </c>
      <c r="J18" s="9" t="s">
        <v>142</v>
      </c>
      <c r="K18" s="9" t="s">
        <v>142</v>
      </c>
      <c r="L18" s="3"/>
    </row>
    <row r="19" spans="1:12" s="10" customFormat="1" ht="221" x14ac:dyDescent="0.35">
      <c r="A19" s="77"/>
      <c r="B19" s="9"/>
      <c r="C19" s="3" t="s">
        <v>36</v>
      </c>
      <c r="D19" s="3" t="s">
        <v>142</v>
      </c>
      <c r="E19" s="23" t="s">
        <v>142</v>
      </c>
      <c r="F19" s="9">
        <v>0</v>
      </c>
      <c r="G19" s="56">
        <v>0.34</v>
      </c>
      <c r="H19" s="56">
        <v>0.47</v>
      </c>
      <c r="I19" s="56">
        <v>0.34</v>
      </c>
      <c r="J19" s="9" t="s">
        <v>142</v>
      </c>
      <c r="K19" s="9" t="s">
        <v>142</v>
      </c>
      <c r="L19" s="3"/>
    </row>
    <row r="20" spans="1:12" s="10" customFormat="1" hidden="1" x14ac:dyDescent="0.35">
      <c r="A20" s="78" t="s">
        <v>145</v>
      </c>
      <c r="B20" s="9"/>
      <c r="C20" s="72"/>
      <c r="D20" s="79"/>
      <c r="E20" s="22"/>
      <c r="F20" s="80"/>
      <c r="G20" s="80"/>
      <c r="H20" s="79"/>
      <c r="I20" s="80"/>
      <c r="J20" s="80"/>
      <c r="K20" s="81"/>
      <c r="L20" s="72"/>
    </row>
    <row r="21" spans="1:12" s="10" customFormat="1" ht="0.4" customHeight="1" x14ac:dyDescent="0.35">
      <c r="A21" s="78"/>
      <c r="B21" s="9"/>
      <c r="C21" s="72"/>
      <c r="D21" s="79"/>
      <c r="E21" s="22"/>
      <c r="F21" s="80"/>
      <c r="G21" s="80"/>
      <c r="H21" s="79"/>
      <c r="I21" s="80"/>
      <c r="J21" s="80"/>
      <c r="K21" s="81"/>
      <c r="L21" s="72"/>
    </row>
    <row r="22" spans="1:12" s="10" customFormat="1" ht="14.25" hidden="1" customHeight="1" x14ac:dyDescent="0.35">
      <c r="A22" s="78"/>
      <c r="B22" s="9"/>
      <c r="C22" s="72"/>
      <c r="D22" s="79"/>
      <c r="E22" s="22"/>
      <c r="F22" s="80"/>
      <c r="G22" s="80"/>
      <c r="H22" s="79"/>
      <c r="I22" s="80"/>
      <c r="J22" s="80"/>
      <c r="K22" s="3"/>
      <c r="L22" s="72"/>
    </row>
    <row r="23" spans="1:12" s="10" customFormat="1" hidden="1" x14ac:dyDescent="0.35">
      <c r="A23" s="78"/>
      <c r="B23" s="9"/>
      <c r="C23" s="3"/>
      <c r="D23" s="4"/>
      <c r="E23" s="22"/>
      <c r="F23" s="5"/>
      <c r="G23" s="5"/>
      <c r="H23" s="4"/>
      <c r="I23" s="5"/>
      <c r="J23" s="5"/>
      <c r="K23" s="3"/>
      <c r="L23" s="3"/>
    </row>
    <row r="24" spans="1:12" s="10" customFormat="1" ht="57.4" customHeight="1" x14ac:dyDescent="0.35">
      <c r="A24" s="78"/>
      <c r="B24" s="9"/>
      <c r="C24" s="3" t="s">
        <v>141</v>
      </c>
      <c r="D24" s="4">
        <v>5</v>
      </c>
      <c r="E24" s="22">
        <v>0</v>
      </c>
      <c r="F24" s="4">
        <v>0</v>
      </c>
      <c r="G24" s="4">
        <v>5</v>
      </c>
      <c r="H24" s="4">
        <v>0</v>
      </c>
      <c r="I24" s="4">
        <v>0</v>
      </c>
      <c r="J24" s="4">
        <f t="shared" ref="J24:J27" si="0">F24+G24+H24+I24</f>
        <v>5</v>
      </c>
      <c r="K24" s="7" t="s">
        <v>37</v>
      </c>
      <c r="L24" s="3" t="s">
        <v>38</v>
      </c>
    </row>
    <row r="25" spans="1:12" s="10" customFormat="1" ht="39" x14ac:dyDescent="0.35">
      <c r="A25" s="78"/>
      <c r="B25" s="9"/>
      <c r="C25" s="3" t="s">
        <v>39</v>
      </c>
      <c r="D25" s="4">
        <v>248</v>
      </c>
      <c r="E25" s="22">
        <v>0</v>
      </c>
      <c r="F25" s="4">
        <v>0</v>
      </c>
      <c r="G25" s="4">
        <v>40</v>
      </c>
      <c r="H25" s="4">
        <v>40</v>
      </c>
      <c r="I25" s="4">
        <v>168</v>
      </c>
      <c r="J25" s="4">
        <f t="shared" si="0"/>
        <v>248</v>
      </c>
      <c r="K25" s="7" t="s">
        <v>40</v>
      </c>
      <c r="L25" s="3" t="s">
        <v>41</v>
      </c>
    </row>
    <row r="26" spans="1:12" s="10" customFormat="1" ht="0.65" customHeight="1" x14ac:dyDescent="0.35">
      <c r="A26" s="78"/>
      <c r="B26" s="9"/>
      <c r="C26" s="8"/>
      <c r="D26" s="5"/>
      <c r="E26" s="23"/>
      <c r="F26" s="5"/>
      <c r="G26" s="5"/>
      <c r="H26" s="5"/>
      <c r="I26" s="5"/>
      <c r="J26" s="32">
        <f t="shared" si="0"/>
        <v>0</v>
      </c>
      <c r="K26" s="3"/>
      <c r="L26" s="3"/>
    </row>
    <row r="27" spans="1:12" s="10" customFormat="1" ht="52" x14ac:dyDescent="0.35">
      <c r="A27" s="78"/>
      <c r="B27" s="9"/>
      <c r="C27" s="3" t="s">
        <v>42</v>
      </c>
      <c r="D27" s="5">
        <v>180</v>
      </c>
      <c r="E27" s="22">
        <v>0</v>
      </c>
      <c r="F27" s="4">
        <v>0</v>
      </c>
      <c r="G27" s="4">
        <v>36</v>
      </c>
      <c r="H27" s="4">
        <v>96</v>
      </c>
      <c r="I27" s="4">
        <v>48</v>
      </c>
      <c r="J27" s="4">
        <f t="shared" si="0"/>
        <v>180</v>
      </c>
      <c r="K27" s="3" t="s">
        <v>43</v>
      </c>
      <c r="L27" s="3" t="s">
        <v>44</v>
      </c>
    </row>
    <row r="28" spans="1:12" s="10" customFormat="1" ht="1.1499999999999999" customHeight="1" x14ac:dyDescent="0.35">
      <c r="A28" s="78"/>
      <c r="B28" s="9"/>
      <c r="C28" s="3"/>
      <c r="D28" s="5"/>
      <c r="E28" s="23"/>
      <c r="F28" s="5"/>
      <c r="G28" s="5"/>
      <c r="H28" s="5"/>
      <c r="I28" s="5"/>
      <c r="J28" s="5"/>
      <c r="K28" s="3"/>
      <c r="L28" s="3"/>
    </row>
    <row r="29" spans="1:12" s="10" customFormat="1" hidden="1" x14ac:dyDescent="0.35">
      <c r="A29" s="78"/>
      <c r="B29" s="9"/>
      <c r="C29" s="3"/>
      <c r="D29" s="5"/>
      <c r="E29" s="23"/>
      <c r="F29" s="5"/>
      <c r="G29" s="5"/>
      <c r="H29" s="5"/>
      <c r="I29" s="5"/>
      <c r="J29" s="5"/>
      <c r="K29" s="3"/>
      <c r="L29" s="3"/>
    </row>
    <row r="30" spans="1:12" s="10" customFormat="1" ht="52" x14ac:dyDescent="0.35">
      <c r="A30" s="78" t="s">
        <v>146</v>
      </c>
      <c r="B30" s="9"/>
      <c r="C30" s="3" t="s">
        <v>45</v>
      </c>
      <c r="D30" s="12">
        <v>6</v>
      </c>
      <c r="E30" s="25">
        <v>0</v>
      </c>
      <c r="F30" s="4">
        <v>0</v>
      </c>
      <c r="G30" s="4">
        <v>0</v>
      </c>
      <c r="H30" s="37">
        <v>3</v>
      </c>
      <c r="I30" s="37">
        <v>3</v>
      </c>
      <c r="J30" s="4">
        <f t="shared" ref="J30:J34" si="1">F30+G30+H30+I30</f>
        <v>6</v>
      </c>
      <c r="K30" s="7" t="s">
        <v>46</v>
      </c>
      <c r="L30" s="3" t="s">
        <v>47</v>
      </c>
    </row>
    <row r="31" spans="1:12" s="10" customFormat="1" ht="39" x14ac:dyDescent="0.35">
      <c r="A31" s="78"/>
      <c r="B31" s="9"/>
      <c r="C31" s="3" t="s">
        <v>48</v>
      </c>
      <c r="D31" s="12">
        <v>14</v>
      </c>
      <c r="E31" s="25">
        <v>0</v>
      </c>
      <c r="F31" s="4">
        <v>0</v>
      </c>
      <c r="G31" s="4">
        <v>2</v>
      </c>
      <c r="H31" s="4">
        <v>6</v>
      </c>
      <c r="I31" s="4">
        <v>6</v>
      </c>
      <c r="J31" s="4">
        <f t="shared" si="1"/>
        <v>14</v>
      </c>
      <c r="K31" s="35" t="s">
        <v>49</v>
      </c>
      <c r="L31" s="35" t="s">
        <v>50</v>
      </c>
    </row>
    <row r="32" spans="1:12" s="10" customFormat="1" ht="44.5" customHeight="1" x14ac:dyDescent="0.35">
      <c r="A32" s="78"/>
      <c r="B32" s="9"/>
      <c r="C32" s="3" t="s">
        <v>51</v>
      </c>
      <c r="D32" s="12">
        <v>14</v>
      </c>
      <c r="E32" s="25">
        <v>0</v>
      </c>
      <c r="F32" s="37">
        <v>0</v>
      </c>
      <c r="G32" s="37">
        <v>2</v>
      </c>
      <c r="H32" s="37">
        <v>6</v>
      </c>
      <c r="I32" s="37">
        <v>6</v>
      </c>
      <c r="J32" s="4">
        <f t="shared" si="1"/>
        <v>14</v>
      </c>
      <c r="K32" s="42" t="s">
        <v>52</v>
      </c>
      <c r="L32" s="35" t="s">
        <v>53</v>
      </c>
    </row>
    <row r="33" spans="1:12" s="10" customFormat="1" ht="42" customHeight="1" x14ac:dyDescent="0.35">
      <c r="A33" s="75" t="s">
        <v>147</v>
      </c>
      <c r="B33" s="9"/>
      <c r="C33" s="3" t="s">
        <v>138</v>
      </c>
      <c r="D33" s="12">
        <v>30</v>
      </c>
      <c r="E33" s="25">
        <v>0</v>
      </c>
      <c r="F33" s="37">
        <v>2</v>
      </c>
      <c r="G33" s="37">
        <v>4</v>
      </c>
      <c r="H33" s="37">
        <v>12</v>
      </c>
      <c r="I33" s="37">
        <v>12</v>
      </c>
      <c r="J33" s="4">
        <f t="shared" si="1"/>
        <v>30</v>
      </c>
      <c r="K33" s="3" t="s">
        <v>54</v>
      </c>
      <c r="L33" s="9" t="s">
        <v>55</v>
      </c>
    </row>
    <row r="34" spans="1:12" s="10" customFormat="1" ht="42.65" customHeight="1" x14ac:dyDescent="0.35">
      <c r="A34" s="76"/>
      <c r="B34" s="9"/>
      <c r="C34" s="3" t="s">
        <v>56</v>
      </c>
      <c r="D34" s="4">
        <v>12</v>
      </c>
      <c r="E34" s="22">
        <v>0</v>
      </c>
      <c r="F34" s="4">
        <v>0</v>
      </c>
      <c r="G34" s="4">
        <v>0</v>
      </c>
      <c r="H34" s="4">
        <v>6</v>
      </c>
      <c r="I34" s="4">
        <v>6</v>
      </c>
      <c r="J34" s="4">
        <f t="shared" si="1"/>
        <v>12</v>
      </c>
      <c r="K34" s="3" t="s">
        <v>54</v>
      </c>
      <c r="L34" s="3" t="s">
        <v>55</v>
      </c>
    </row>
    <row r="35" spans="1:12" s="10" customFormat="1" ht="65" x14ac:dyDescent="0.35">
      <c r="A35" s="77"/>
      <c r="B35" s="9"/>
      <c r="C35" s="3" t="s">
        <v>139</v>
      </c>
      <c r="D35" s="38">
        <v>0.6</v>
      </c>
      <c r="E35" s="39">
        <v>0.31</v>
      </c>
      <c r="F35" s="4">
        <v>0</v>
      </c>
      <c r="G35" s="4">
        <v>0</v>
      </c>
      <c r="H35" s="4">
        <v>0</v>
      </c>
      <c r="I35" s="4">
        <v>0</v>
      </c>
      <c r="J35" s="41">
        <v>0.6</v>
      </c>
      <c r="K35" s="3" t="s">
        <v>57</v>
      </c>
      <c r="L35" s="3" t="s">
        <v>58</v>
      </c>
    </row>
    <row r="36" spans="1:12" s="10" customFormat="1" ht="0.65" customHeight="1" x14ac:dyDescent="0.35">
      <c r="A36" s="76" t="s">
        <v>148</v>
      </c>
      <c r="B36" s="9"/>
      <c r="C36" s="3"/>
      <c r="D36" s="3"/>
      <c r="E36" s="26"/>
      <c r="F36" s="9"/>
      <c r="G36" s="9"/>
      <c r="H36" s="9"/>
      <c r="I36" s="9"/>
      <c r="J36" s="9"/>
      <c r="K36" s="9"/>
      <c r="L36" s="9"/>
    </row>
    <row r="37" spans="1:12" s="10" customFormat="1" ht="39" x14ac:dyDescent="0.35">
      <c r="A37" s="76"/>
      <c r="B37" s="9"/>
      <c r="C37" s="35" t="s">
        <v>59</v>
      </c>
      <c r="D37" s="38">
        <v>0.75</v>
      </c>
      <c r="E37" s="39">
        <v>0</v>
      </c>
      <c r="F37" s="40">
        <v>0</v>
      </c>
      <c r="G37" s="40">
        <v>0</v>
      </c>
      <c r="H37" s="40">
        <v>0</v>
      </c>
      <c r="I37" s="40">
        <v>0</v>
      </c>
      <c r="J37" s="41">
        <v>0.75</v>
      </c>
      <c r="K37" s="3" t="s">
        <v>57</v>
      </c>
      <c r="L37" s="3" t="s">
        <v>58</v>
      </c>
    </row>
    <row r="38" spans="1:12" s="10" customFormat="1" ht="75.650000000000006" customHeight="1" x14ac:dyDescent="0.35">
      <c r="A38" s="76"/>
      <c r="B38" s="9"/>
      <c r="C38" s="36" t="s">
        <v>60</v>
      </c>
      <c r="D38" s="4">
        <v>1</v>
      </c>
      <c r="E38" s="22">
        <v>0</v>
      </c>
      <c r="F38" s="4">
        <v>0</v>
      </c>
      <c r="G38" s="4">
        <v>1</v>
      </c>
      <c r="H38" s="4">
        <v>0</v>
      </c>
      <c r="I38" s="4">
        <v>0</v>
      </c>
      <c r="J38" s="4">
        <f t="shared" ref="J38" si="2">F38+G38+H38+I38</f>
        <v>1</v>
      </c>
      <c r="K38" s="7" t="s">
        <v>61</v>
      </c>
      <c r="L38" s="3" t="s">
        <v>62</v>
      </c>
    </row>
    <row r="39" spans="1:12" s="10" customFormat="1" x14ac:dyDescent="0.35">
      <c r="A39" s="82" t="s">
        <v>149</v>
      </c>
      <c r="B39" s="9"/>
      <c r="C39" s="72" t="s">
        <v>140</v>
      </c>
      <c r="D39" s="79">
        <v>4</v>
      </c>
      <c r="E39" s="91">
        <v>0</v>
      </c>
      <c r="F39" s="86">
        <v>0</v>
      </c>
      <c r="G39" s="86">
        <v>4</v>
      </c>
      <c r="H39" s="86">
        <v>0</v>
      </c>
      <c r="I39" s="86">
        <v>0</v>
      </c>
      <c r="J39" s="86">
        <f>F39+G39+H39+I39</f>
        <v>4</v>
      </c>
      <c r="K39" s="89" t="s">
        <v>63</v>
      </c>
      <c r="L39" s="72" t="s">
        <v>64</v>
      </c>
    </row>
    <row r="40" spans="1:12" s="10" customFormat="1" x14ac:dyDescent="0.35">
      <c r="A40" s="83"/>
      <c r="B40" s="9"/>
      <c r="C40" s="72"/>
      <c r="D40" s="79"/>
      <c r="E40" s="92"/>
      <c r="F40" s="87"/>
      <c r="G40" s="87"/>
      <c r="H40" s="87"/>
      <c r="I40" s="87"/>
      <c r="J40" s="87"/>
      <c r="K40" s="90"/>
      <c r="L40" s="72"/>
    </row>
    <row r="41" spans="1:12" s="10" customFormat="1" x14ac:dyDescent="0.35">
      <c r="A41" s="83"/>
      <c r="B41" s="9"/>
      <c r="C41" s="72"/>
      <c r="D41" s="79"/>
      <c r="E41" s="92"/>
      <c r="F41" s="87"/>
      <c r="G41" s="87"/>
      <c r="H41" s="87"/>
      <c r="I41" s="87"/>
      <c r="J41" s="87"/>
      <c r="K41" s="83"/>
      <c r="L41" s="72"/>
    </row>
    <row r="42" spans="1:12" s="10" customFormat="1" ht="5.25" customHeight="1" x14ac:dyDescent="0.35">
      <c r="A42" s="83"/>
      <c r="B42" s="9"/>
      <c r="C42" s="72"/>
      <c r="D42" s="79"/>
      <c r="E42" s="93"/>
      <c r="F42" s="87"/>
      <c r="G42" s="87"/>
      <c r="H42" s="87"/>
      <c r="I42" s="87"/>
      <c r="J42" s="88"/>
      <c r="K42" s="83"/>
      <c r="L42" s="72"/>
    </row>
    <row r="43" spans="1:12" s="10" customFormat="1" ht="4.9000000000000004" hidden="1" customHeight="1" x14ac:dyDescent="0.35">
      <c r="A43" s="83"/>
      <c r="B43" s="9"/>
      <c r="C43" s="72"/>
      <c r="D43" s="79"/>
      <c r="E43" s="22"/>
      <c r="F43" s="87"/>
      <c r="G43" s="87"/>
      <c r="H43" s="87"/>
      <c r="I43" s="87"/>
      <c r="J43" s="4"/>
      <c r="K43" s="83"/>
      <c r="L43" s="72"/>
    </row>
    <row r="44" spans="1:12" s="10" customFormat="1" ht="15" hidden="1" customHeight="1" x14ac:dyDescent="0.35">
      <c r="A44" s="83"/>
      <c r="B44" s="9"/>
      <c r="C44" s="72"/>
      <c r="D44" s="79"/>
      <c r="E44" s="22"/>
      <c r="F44" s="87"/>
      <c r="G44" s="87"/>
      <c r="H44" s="87"/>
      <c r="I44" s="87"/>
      <c r="J44" s="4"/>
      <c r="K44" s="83"/>
      <c r="L44" s="72"/>
    </row>
    <row r="45" spans="1:12" s="10" customFormat="1" ht="15" hidden="1" customHeight="1" x14ac:dyDescent="0.35">
      <c r="A45" s="83"/>
      <c r="B45" s="9"/>
      <c r="C45" s="72"/>
      <c r="D45" s="79"/>
      <c r="E45" s="22"/>
      <c r="F45" s="87"/>
      <c r="G45" s="87"/>
      <c r="H45" s="87"/>
      <c r="I45" s="87"/>
      <c r="J45" s="4"/>
      <c r="K45" s="83"/>
      <c r="L45" s="72"/>
    </row>
    <row r="46" spans="1:12" s="10" customFormat="1" ht="15" hidden="1" customHeight="1" x14ac:dyDescent="0.35">
      <c r="A46" s="83"/>
      <c r="B46" s="9"/>
      <c r="C46" s="72"/>
      <c r="D46" s="79"/>
      <c r="E46" s="22"/>
      <c r="F46" s="87"/>
      <c r="G46" s="87"/>
      <c r="H46" s="87"/>
      <c r="I46" s="87"/>
      <c r="J46" s="4"/>
      <c r="K46" s="83"/>
      <c r="L46" s="72"/>
    </row>
    <row r="47" spans="1:12" s="10" customFormat="1" ht="15" hidden="1" customHeight="1" x14ac:dyDescent="0.35">
      <c r="A47" s="83"/>
      <c r="B47" s="9"/>
      <c r="C47" s="72"/>
      <c r="D47" s="79"/>
      <c r="E47" s="22"/>
      <c r="F47" s="88"/>
      <c r="G47" s="88"/>
      <c r="H47" s="88"/>
      <c r="I47" s="88"/>
      <c r="J47" s="4"/>
      <c r="K47" s="85"/>
      <c r="L47" s="72"/>
    </row>
    <row r="48" spans="1:12" s="10" customFormat="1" ht="39" x14ac:dyDescent="0.35">
      <c r="A48" s="83"/>
      <c r="B48" s="9"/>
      <c r="C48" s="3" t="s">
        <v>65</v>
      </c>
      <c r="D48" s="12">
        <v>3</v>
      </c>
      <c r="E48" s="24">
        <v>0</v>
      </c>
      <c r="F48" s="4">
        <v>0</v>
      </c>
      <c r="G48" s="4">
        <v>0</v>
      </c>
      <c r="H48" s="4">
        <v>3</v>
      </c>
      <c r="I48" s="4">
        <v>0</v>
      </c>
      <c r="J48" s="4">
        <f>F48+G48+H48+I48</f>
        <v>3</v>
      </c>
      <c r="K48" s="7" t="s">
        <v>66</v>
      </c>
      <c r="L48" s="3" t="s">
        <v>67</v>
      </c>
    </row>
    <row r="49" spans="1:12" s="10" customFormat="1" ht="43.5" x14ac:dyDescent="0.35">
      <c r="A49" s="83"/>
      <c r="B49" s="9"/>
      <c r="C49" s="3" t="s">
        <v>68</v>
      </c>
      <c r="D49" s="12">
        <v>1</v>
      </c>
      <c r="E49" s="24">
        <v>0</v>
      </c>
      <c r="F49" s="4">
        <v>0</v>
      </c>
      <c r="G49" s="4">
        <v>1</v>
      </c>
      <c r="H49" s="4">
        <v>0</v>
      </c>
      <c r="I49" s="4">
        <v>0</v>
      </c>
      <c r="J49" s="4">
        <f>F49+G49+H49+I49</f>
        <v>1</v>
      </c>
      <c r="K49" s="3" t="s">
        <v>69</v>
      </c>
      <c r="L49" s="3" t="s">
        <v>70</v>
      </c>
    </row>
    <row r="50" spans="1:12" s="10" customFormat="1" ht="64.150000000000006" customHeight="1" x14ac:dyDescent="0.35">
      <c r="A50" s="83"/>
      <c r="B50" s="9"/>
      <c r="C50" s="3" t="s">
        <v>71</v>
      </c>
      <c r="D50" s="4">
        <v>7</v>
      </c>
      <c r="E50" s="27">
        <v>0</v>
      </c>
      <c r="F50" s="4">
        <v>0</v>
      </c>
      <c r="G50" s="4">
        <v>0</v>
      </c>
      <c r="H50" s="4">
        <v>0</v>
      </c>
      <c r="I50" s="4">
        <v>0</v>
      </c>
      <c r="J50" s="4">
        <v>7</v>
      </c>
      <c r="K50" s="3" t="s">
        <v>72</v>
      </c>
      <c r="L50" s="3" t="s">
        <v>73</v>
      </c>
    </row>
    <row r="51" spans="1:12" s="10" customFormat="1" ht="15" customHeight="1" x14ac:dyDescent="0.35">
      <c r="A51" s="83"/>
      <c r="B51" s="57"/>
      <c r="C51" s="15" t="s">
        <v>74</v>
      </c>
      <c r="D51" s="4">
        <v>3</v>
      </c>
      <c r="E51" s="22">
        <v>0</v>
      </c>
      <c r="F51" s="4">
        <v>0</v>
      </c>
      <c r="G51" s="4">
        <v>0</v>
      </c>
      <c r="H51" s="4">
        <v>3</v>
      </c>
      <c r="I51" s="4">
        <v>0</v>
      </c>
      <c r="J51" s="4">
        <f t="shared" ref="J51:J58" si="3">F51+G51+H51+I51</f>
        <v>3</v>
      </c>
      <c r="K51" s="7" t="s">
        <v>63</v>
      </c>
      <c r="L51" s="3" t="s">
        <v>75</v>
      </c>
    </row>
    <row r="52" spans="1:12" s="10" customFormat="1" ht="41.5" customHeight="1" x14ac:dyDescent="0.35">
      <c r="A52" s="84" t="s">
        <v>76</v>
      </c>
      <c r="B52" s="9"/>
      <c r="C52" s="3" t="s">
        <v>77</v>
      </c>
      <c r="D52" s="4">
        <v>1</v>
      </c>
      <c r="E52" s="22">
        <v>0</v>
      </c>
      <c r="F52" s="4">
        <v>0</v>
      </c>
      <c r="G52" s="4">
        <v>0</v>
      </c>
      <c r="H52" s="4">
        <v>1</v>
      </c>
      <c r="I52" s="4">
        <v>0</v>
      </c>
      <c r="J52" s="4">
        <f t="shared" si="3"/>
        <v>1</v>
      </c>
      <c r="K52" s="7" t="s">
        <v>78</v>
      </c>
      <c r="L52" s="3" t="s">
        <v>79</v>
      </c>
    </row>
    <row r="53" spans="1:12" s="10" customFormat="1" ht="25.5" customHeight="1" x14ac:dyDescent="0.35">
      <c r="A53" s="83"/>
      <c r="B53" s="9"/>
      <c r="C53" s="3" t="s">
        <v>80</v>
      </c>
      <c r="D53" s="4">
        <v>2</v>
      </c>
      <c r="E53" s="22">
        <v>0</v>
      </c>
      <c r="F53" s="4">
        <v>0</v>
      </c>
      <c r="G53" s="4">
        <v>0</v>
      </c>
      <c r="H53" s="4">
        <v>0</v>
      </c>
      <c r="I53" s="4">
        <v>2</v>
      </c>
      <c r="J53" s="4">
        <f t="shared" si="3"/>
        <v>2</v>
      </c>
      <c r="K53" s="7" t="s">
        <v>81</v>
      </c>
      <c r="L53" s="3" t="s">
        <v>82</v>
      </c>
    </row>
    <row r="54" spans="1:12" s="10" customFormat="1" ht="40.9" customHeight="1" x14ac:dyDescent="0.35">
      <c r="A54" s="83"/>
      <c r="B54" s="9"/>
      <c r="C54" s="3" t="s">
        <v>83</v>
      </c>
      <c r="D54" s="4">
        <v>20</v>
      </c>
      <c r="E54" s="22">
        <v>0</v>
      </c>
      <c r="F54" s="4">
        <v>0</v>
      </c>
      <c r="G54" s="4">
        <v>0</v>
      </c>
      <c r="H54" s="4">
        <v>0</v>
      </c>
      <c r="I54" s="4">
        <v>20</v>
      </c>
      <c r="J54" s="4">
        <f t="shared" si="3"/>
        <v>20</v>
      </c>
      <c r="K54" s="7" t="s">
        <v>84</v>
      </c>
      <c r="L54" s="3" t="s">
        <v>85</v>
      </c>
    </row>
    <row r="55" spans="1:12" s="10" customFormat="1" ht="27" hidden="1" customHeight="1" x14ac:dyDescent="0.35">
      <c r="A55" s="83"/>
      <c r="B55" s="9"/>
      <c r="C55" s="3"/>
      <c r="D55" s="4"/>
      <c r="E55" s="22"/>
      <c r="F55" s="4"/>
      <c r="G55" s="4"/>
      <c r="H55" s="4"/>
      <c r="I55" s="4"/>
      <c r="J55" s="4">
        <f t="shared" si="3"/>
        <v>0</v>
      </c>
      <c r="K55" s="7"/>
      <c r="L55" s="3"/>
    </row>
    <row r="56" spans="1:12" s="10" customFormat="1" ht="27" customHeight="1" x14ac:dyDescent="0.35">
      <c r="A56" s="85"/>
      <c r="B56" s="9"/>
      <c r="C56" s="3" t="s">
        <v>86</v>
      </c>
      <c r="D56" s="4">
        <v>1</v>
      </c>
      <c r="E56" s="22">
        <v>0</v>
      </c>
      <c r="F56" s="4">
        <v>0</v>
      </c>
      <c r="G56" s="4">
        <v>1</v>
      </c>
      <c r="H56" s="4">
        <v>0</v>
      </c>
      <c r="I56" s="4">
        <v>0</v>
      </c>
      <c r="J56" s="4">
        <f t="shared" si="3"/>
        <v>1</v>
      </c>
      <c r="K56" s="7" t="s">
        <v>87</v>
      </c>
      <c r="L56" s="3" t="s">
        <v>55</v>
      </c>
    </row>
    <row r="57" spans="1:12" s="10" customFormat="1" ht="91" x14ac:dyDescent="0.35">
      <c r="A57" s="58" t="s">
        <v>150</v>
      </c>
      <c r="B57" s="9"/>
      <c r="C57" s="16" t="s">
        <v>88</v>
      </c>
      <c r="D57" s="4">
        <v>2</v>
      </c>
      <c r="E57" s="22">
        <v>0</v>
      </c>
      <c r="F57" s="4">
        <v>0</v>
      </c>
      <c r="G57" s="4">
        <v>1</v>
      </c>
      <c r="H57" s="4">
        <v>0</v>
      </c>
      <c r="I57" s="4">
        <v>1</v>
      </c>
      <c r="J57" s="4">
        <f t="shared" si="3"/>
        <v>2</v>
      </c>
      <c r="K57" s="3" t="s">
        <v>89</v>
      </c>
      <c r="L57" s="3" t="s">
        <v>90</v>
      </c>
    </row>
    <row r="58" spans="1:12" s="10" customFormat="1" ht="52" x14ac:dyDescent="0.35">
      <c r="A58" s="84" t="s">
        <v>151</v>
      </c>
      <c r="B58" s="59"/>
      <c r="C58" s="17" t="s">
        <v>91</v>
      </c>
      <c r="D58" s="30">
        <v>3</v>
      </c>
      <c r="E58" s="28">
        <v>0</v>
      </c>
      <c r="F58" s="4">
        <v>0</v>
      </c>
      <c r="G58" s="4">
        <v>0</v>
      </c>
      <c r="H58" s="4">
        <v>2</v>
      </c>
      <c r="I58" s="4">
        <v>1</v>
      </c>
      <c r="J58" s="4">
        <f t="shared" si="3"/>
        <v>3</v>
      </c>
      <c r="K58" s="17" t="s">
        <v>92</v>
      </c>
      <c r="L58" s="34" t="s">
        <v>93</v>
      </c>
    </row>
    <row r="59" spans="1:12" s="10" customFormat="1" ht="65" x14ac:dyDescent="0.35">
      <c r="A59" s="83"/>
      <c r="B59" s="9"/>
      <c r="C59" s="3" t="s">
        <v>94</v>
      </c>
      <c r="D59" s="18">
        <v>0.6</v>
      </c>
      <c r="E59" s="21">
        <v>0</v>
      </c>
      <c r="F59" s="4">
        <v>0</v>
      </c>
      <c r="G59" s="4">
        <v>0</v>
      </c>
      <c r="H59" s="4">
        <v>0</v>
      </c>
      <c r="I59" s="4">
        <v>0</v>
      </c>
      <c r="J59" s="14">
        <v>0.6</v>
      </c>
      <c r="K59" s="3" t="s">
        <v>57</v>
      </c>
      <c r="L59" s="3" t="s">
        <v>58</v>
      </c>
    </row>
    <row r="60" spans="1:12" s="10" customFormat="1" x14ac:dyDescent="0.35">
      <c r="A60" s="83"/>
      <c r="B60" s="9"/>
      <c r="C60" s="3" t="s">
        <v>95</v>
      </c>
      <c r="D60" s="4"/>
      <c r="E60" s="22"/>
      <c r="F60" s="11"/>
      <c r="G60" s="11"/>
      <c r="H60" s="11"/>
      <c r="I60" s="11"/>
      <c r="J60" s="11"/>
      <c r="K60" s="3"/>
      <c r="L60" s="3"/>
    </row>
    <row r="61" spans="1:12" s="10" customFormat="1" ht="39" x14ac:dyDescent="0.35">
      <c r="A61" s="83"/>
      <c r="B61" s="9"/>
      <c r="C61" s="3" t="s">
        <v>96</v>
      </c>
      <c r="D61" s="18">
        <v>0.75</v>
      </c>
      <c r="E61" s="21">
        <v>0</v>
      </c>
      <c r="F61" s="4">
        <v>0</v>
      </c>
      <c r="G61" s="4">
        <v>0</v>
      </c>
      <c r="H61" s="4">
        <v>0</v>
      </c>
      <c r="I61" s="4">
        <v>0</v>
      </c>
      <c r="J61" s="33">
        <v>0.75</v>
      </c>
      <c r="K61" s="3" t="s">
        <v>57</v>
      </c>
      <c r="L61" s="3" t="s">
        <v>58</v>
      </c>
    </row>
    <row r="62" spans="1:12" s="10" customFormat="1" x14ac:dyDescent="0.35">
      <c r="A62" s="83"/>
      <c r="B62" s="9"/>
      <c r="C62" s="9" t="s">
        <v>97</v>
      </c>
      <c r="D62" s="31"/>
      <c r="E62" s="29"/>
      <c r="F62" s="9"/>
      <c r="G62" s="9"/>
      <c r="H62" s="9"/>
      <c r="I62" s="9"/>
      <c r="J62" s="9"/>
      <c r="K62" s="9"/>
      <c r="L62" s="9"/>
    </row>
    <row r="63" spans="1:12" s="10" customFormat="1" ht="52" x14ac:dyDescent="0.35">
      <c r="A63" s="85"/>
      <c r="B63" s="9"/>
      <c r="C63" s="35" t="s">
        <v>98</v>
      </c>
      <c r="D63" s="43">
        <v>10</v>
      </c>
      <c r="E63" s="22">
        <v>0</v>
      </c>
      <c r="F63" s="4">
        <v>0</v>
      </c>
      <c r="G63" s="4">
        <v>0</v>
      </c>
      <c r="H63" s="4">
        <v>0</v>
      </c>
      <c r="I63" s="4">
        <v>0</v>
      </c>
      <c r="J63" s="4">
        <v>10</v>
      </c>
      <c r="K63" s="17" t="s">
        <v>92</v>
      </c>
      <c r="L63" s="34" t="s">
        <v>93</v>
      </c>
    </row>
    <row r="64" spans="1:12" s="10" customFormat="1" ht="57.65" customHeight="1" x14ac:dyDescent="0.35">
      <c r="A64" s="82" t="s">
        <v>152</v>
      </c>
      <c r="B64" s="9"/>
      <c r="C64" s="35" t="s">
        <v>99</v>
      </c>
      <c r="D64" s="44" t="s">
        <v>100</v>
      </c>
      <c r="E64" s="22">
        <v>0</v>
      </c>
      <c r="F64" s="4">
        <v>0</v>
      </c>
      <c r="G64" s="4">
        <v>0</v>
      </c>
      <c r="H64" s="4">
        <v>0</v>
      </c>
      <c r="I64" s="4">
        <v>0</v>
      </c>
      <c r="J64" s="33">
        <v>0.35</v>
      </c>
      <c r="K64" s="35" t="s">
        <v>101</v>
      </c>
      <c r="L64" s="35" t="s">
        <v>102</v>
      </c>
    </row>
    <row r="65" spans="1:12" s="10" customFormat="1" ht="0.65" hidden="1" customHeight="1" x14ac:dyDescent="0.35">
      <c r="A65" s="83"/>
      <c r="B65" s="9"/>
      <c r="C65" s="8"/>
      <c r="D65" s="4"/>
      <c r="E65" s="22"/>
      <c r="F65" s="4"/>
      <c r="G65" s="4"/>
      <c r="H65" s="4"/>
      <c r="I65" s="4"/>
      <c r="J65" s="4"/>
      <c r="K65" s="7"/>
      <c r="L65" s="3"/>
    </row>
    <row r="66" spans="1:12" s="10" customFormat="1" ht="52" x14ac:dyDescent="0.35">
      <c r="A66" s="83"/>
      <c r="B66" s="9"/>
      <c r="C66" s="3" t="s">
        <v>103</v>
      </c>
      <c r="D66" s="4">
        <v>5</v>
      </c>
      <c r="E66" s="22">
        <v>0</v>
      </c>
      <c r="F66" s="4">
        <v>0</v>
      </c>
      <c r="G66" s="4">
        <v>1</v>
      </c>
      <c r="H66" s="4">
        <v>2</v>
      </c>
      <c r="I66" s="4">
        <v>2</v>
      </c>
      <c r="J66" s="4">
        <f>F66+G66+H66+I66</f>
        <v>5</v>
      </c>
      <c r="K66" s="7" t="s">
        <v>104</v>
      </c>
      <c r="L66" s="3" t="s">
        <v>105</v>
      </c>
    </row>
    <row r="67" spans="1:12" s="10" customFormat="1" ht="52" x14ac:dyDescent="0.35">
      <c r="A67" s="83"/>
      <c r="B67" s="9"/>
      <c r="C67" s="3" t="s">
        <v>106</v>
      </c>
      <c r="D67" s="4">
        <v>2</v>
      </c>
      <c r="E67" s="22">
        <v>0</v>
      </c>
      <c r="F67" s="4">
        <v>0</v>
      </c>
      <c r="G67" s="4">
        <v>0</v>
      </c>
      <c r="H67" s="4">
        <v>1</v>
      </c>
      <c r="I67" s="4">
        <v>1</v>
      </c>
      <c r="J67" s="4">
        <f t="shared" ref="J67:J77" si="4">F67+G67+H67+I67</f>
        <v>2</v>
      </c>
      <c r="K67" s="7" t="s">
        <v>104</v>
      </c>
      <c r="L67" s="3" t="s">
        <v>105</v>
      </c>
    </row>
    <row r="68" spans="1:12" s="10" customFormat="1" ht="0.65" customHeight="1" x14ac:dyDescent="0.35">
      <c r="A68" s="83"/>
      <c r="B68" s="9"/>
      <c r="C68" s="3"/>
      <c r="D68" s="4"/>
      <c r="E68" s="22"/>
      <c r="F68" s="4"/>
      <c r="G68" s="4"/>
      <c r="H68" s="4"/>
      <c r="I68" s="4"/>
      <c r="J68" s="4">
        <f t="shared" si="4"/>
        <v>0</v>
      </c>
      <c r="K68" s="7"/>
      <c r="L68" s="3"/>
    </row>
    <row r="69" spans="1:12" s="10" customFormat="1" ht="64.150000000000006" customHeight="1" x14ac:dyDescent="0.35">
      <c r="A69" s="83"/>
      <c r="B69" s="9"/>
      <c r="C69" s="19" t="s">
        <v>107</v>
      </c>
      <c r="D69" s="5">
        <v>2</v>
      </c>
      <c r="E69" s="22">
        <v>0</v>
      </c>
      <c r="F69" s="4">
        <v>0</v>
      </c>
      <c r="G69" s="4">
        <v>0</v>
      </c>
      <c r="H69" s="4">
        <v>1</v>
      </c>
      <c r="I69" s="4">
        <v>1</v>
      </c>
      <c r="J69" s="4">
        <f t="shared" si="4"/>
        <v>2</v>
      </c>
      <c r="K69" s="3" t="s">
        <v>63</v>
      </c>
      <c r="L69" s="3" t="s">
        <v>108</v>
      </c>
    </row>
    <row r="70" spans="1:12" s="10" customFormat="1" ht="52" x14ac:dyDescent="0.35">
      <c r="A70" s="83"/>
      <c r="B70" s="9"/>
      <c r="C70" s="3" t="s">
        <v>109</v>
      </c>
      <c r="D70" s="4">
        <v>3</v>
      </c>
      <c r="E70" s="22">
        <v>0</v>
      </c>
      <c r="F70" s="4">
        <v>0</v>
      </c>
      <c r="G70" s="4">
        <v>1</v>
      </c>
      <c r="H70" s="4">
        <v>1</v>
      </c>
      <c r="I70" s="4">
        <v>1</v>
      </c>
      <c r="J70" s="4">
        <f t="shared" si="4"/>
        <v>3</v>
      </c>
      <c r="K70" s="7" t="s">
        <v>110</v>
      </c>
      <c r="L70" s="3" t="s">
        <v>111</v>
      </c>
    </row>
    <row r="71" spans="1:12" s="10" customFormat="1" ht="43.5" x14ac:dyDescent="0.35">
      <c r="A71" s="83"/>
      <c r="B71" s="9"/>
      <c r="C71" s="3" t="s">
        <v>112</v>
      </c>
      <c r="D71" s="4">
        <v>6</v>
      </c>
      <c r="E71" s="22">
        <v>0</v>
      </c>
      <c r="F71" s="6">
        <v>0</v>
      </c>
      <c r="G71" s="6">
        <v>0</v>
      </c>
      <c r="H71" s="6">
        <v>0</v>
      </c>
      <c r="I71" s="5">
        <v>6</v>
      </c>
      <c r="J71" s="4">
        <f t="shared" si="4"/>
        <v>6</v>
      </c>
      <c r="K71" s="3" t="s">
        <v>63</v>
      </c>
      <c r="L71" s="3" t="s">
        <v>113</v>
      </c>
    </row>
    <row r="72" spans="1:12" s="10" customFormat="1" ht="29" x14ac:dyDescent="0.35">
      <c r="A72" s="83"/>
      <c r="B72" s="9"/>
      <c r="C72" s="3" t="s">
        <v>114</v>
      </c>
      <c r="D72" s="4">
        <v>3</v>
      </c>
      <c r="E72" s="22">
        <v>0</v>
      </c>
      <c r="F72" s="6">
        <v>0</v>
      </c>
      <c r="G72" s="6">
        <v>0</v>
      </c>
      <c r="H72" s="6">
        <v>0</v>
      </c>
      <c r="I72" s="4">
        <v>3</v>
      </c>
      <c r="J72" s="4">
        <f t="shared" si="4"/>
        <v>3</v>
      </c>
      <c r="K72" s="7" t="s">
        <v>115</v>
      </c>
      <c r="L72" s="3" t="s">
        <v>116</v>
      </c>
    </row>
    <row r="73" spans="1:12" s="10" customFormat="1" ht="29" x14ac:dyDescent="0.35">
      <c r="A73" s="85"/>
      <c r="B73" s="9"/>
      <c r="C73" s="3" t="s">
        <v>117</v>
      </c>
      <c r="D73" s="4">
        <v>600</v>
      </c>
      <c r="E73" s="22">
        <v>0</v>
      </c>
      <c r="F73" s="4">
        <v>0</v>
      </c>
      <c r="G73" s="4">
        <v>600</v>
      </c>
      <c r="H73" s="4">
        <v>0</v>
      </c>
      <c r="I73" s="4">
        <v>0</v>
      </c>
      <c r="J73" s="4">
        <f t="shared" si="4"/>
        <v>600</v>
      </c>
      <c r="K73" s="7" t="s">
        <v>118</v>
      </c>
      <c r="L73" s="3" t="s">
        <v>119</v>
      </c>
    </row>
    <row r="74" spans="1:12" s="10" customFormat="1" ht="0.65" customHeight="1" x14ac:dyDescent="0.35">
      <c r="A74" s="75" t="s">
        <v>153</v>
      </c>
      <c r="B74" s="9"/>
      <c r="C74" s="8"/>
      <c r="D74" s="4"/>
      <c r="E74" s="22">
        <v>0</v>
      </c>
      <c r="F74" s="4"/>
      <c r="G74" s="4"/>
      <c r="H74" s="4"/>
      <c r="I74" s="4"/>
      <c r="J74" s="4">
        <f t="shared" si="4"/>
        <v>0</v>
      </c>
      <c r="K74" s="7"/>
      <c r="L74" s="3"/>
    </row>
    <row r="75" spans="1:12" s="10" customFormat="1" ht="0.65" customHeight="1" x14ac:dyDescent="0.35">
      <c r="A75" s="76"/>
      <c r="B75" s="9"/>
      <c r="C75" s="3"/>
      <c r="D75" s="4"/>
      <c r="E75" s="22">
        <v>0</v>
      </c>
      <c r="F75" s="4"/>
      <c r="G75" s="4"/>
      <c r="H75" s="4"/>
      <c r="I75" s="4"/>
      <c r="J75" s="4">
        <f t="shared" si="4"/>
        <v>0</v>
      </c>
      <c r="K75" s="7"/>
      <c r="L75" s="3"/>
    </row>
    <row r="76" spans="1:12" s="10" customFormat="1" ht="29" x14ac:dyDescent="0.35">
      <c r="A76" s="76"/>
      <c r="B76" s="9"/>
      <c r="C76" s="3" t="s">
        <v>120</v>
      </c>
      <c r="D76" s="4">
        <v>1</v>
      </c>
      <c r="E76" s="22">
        <v>0</v>
      </c>
      <c r="F76" s="6">
        <v>0</v>
      </c>
      <c r="G76" s="6">
        <v>0</v>
      </c>
      <c r="H76" s="6">
        <v>0</v>
      </c>
      <c r="I76" s="4">
        <v>1</v>
      </c>
      <c r="J76" s="4">
        <f t="shared" si="4"/>
        <v>1</v>
      </c>
      <c r="K76" s="3" t="s">
        <v>63</v>
      </c>
      <c r="L76" s="3" t="s">
        <v>113</v>
      </c>
    </row>
    <row r="77" spans="1:12" s="10" customFormat="1" ht="39" x14ac:dyDescent="0.35">
      <c r="A77" s="77"/>
      <c r="B77" s="9"/>
      <c r="C77" s="3" t="s">
        <v>121</v>
      </c>
      <c r="D77" s="4">
        <v>1</v>
      </c>
      <c r="E77" s="22">
        <v>0</v>
      </c>
      <c r="F77" s="6">
        <v>0</v>
      </c>
      <c r="G77" s="6">
        <v>0</v>
      </c>
      <c r="H77" s="6">
        <v>0</v>
      </c>
      <c r="I77" s="4">
        <v>1</v>
      </c>
      <c r="J77" s="4">
        <f t="shared" si="4"/>
        <v>1</v>
      </c>
      <c r="K77" s="7" t="s">
        <v>115</v>
      </c>
      <c r="L77" s="3" t="s">
        <v>122</v>
      </c>
    </row>
    <row r="78" spans="1:12" s="10" customFormat="1" x14ac:dyDescent="0.35">
      <c r="D78" s="60"/>
    </row>
    <row r="79" spans="1:12" s="10" customFormat="1" x14ac:dyDescent="0.35">
      <c r="A79" s="61" t="s">
        <v>123</v>
      </c>
      <c r="D79" s="60"/>
    </row>
    <row r="80" spans="1:12" s="10" customFormat="1" x14ac:dyDescent="0.35">
      <c r="A80" s="62" t="s">
        <v>124</v>
      </c>
      <c r="B80" s="62"/>
      <c r="C80" s="62" t="s">
        <v>125</v>
      </c>
      <c r="D80" s="60"/>
    </row>
    <row r="81" spans="1:3" x14ac:dyDescent="0.35">
      <c r="A81" s="63" t="s">
        <v>126</v>
      </c>
      <c r="B81" s="63"/>
      <c r="C81" s="63" t="s">
        <v>127</v>
      </c>
    </row>
    <row r="82" spans="1:3" x14ac:dyDescent="0.35">
      <c r="A82" s="63" t="s">
        <v>128</v>
      </c>
      <c r="B82" s="63"/>
      <c r="C82" s="63" t="s">
        <v>129</v>
      </c>
    </row>
    <row r="83" spans="1:3" x14ac:dyDescent="0.35">
      <c r="A83" s="63" t="s">
        <v>130</v>
      </c>
      <c r="B83" s="63" t="s">
        <v>131</v>
      </c>
      <c r="C83" s="63" t="s">
        <v>132</v>
      </c>
    </row>
    <row r="84" spans="1:3" x14ac:dyDescent="0.35">
      <c r="A84" s="63" t="s">
        <v>133</v>
      </c>
      <c r="B84" s="63"/>
      <c r="C84" s="63" t="s">
        <v>134</v>
      </c>
    </row>
  </sheetData>
  <mergeCells count="38">
    <mergeCell ref="L39:L47"/>
    <mergeCell ref="A52:A56"/>
    <mergeCell ref="A58:A63"/>
    <mergeCell ref="A64:A73"/>
    <mergeCell ref="A74:A77"/>
    <mergeCell ref="F39:F47"/>
    <mergeCell ref="G39:G47"/>
    <mergeCell ref="H39:H47"/>
    <mergeCell ref="I39:I47"/>
    <mergeCell ref="K39:K47"/>
    <mergeCell ref="D39:D47"/>
    <mergeCell ref="J39:J42"/>
    <mergeCell ref="E39:E42"/>
    <mergeCell ref="A30:A32"/>
    <mergeCell ref="A33:A35"/>
    <mergeCell ref="A36:A38"/>
    <mergeCell ref="A39:A51"/>
    <mergeCell ref="C39:C47"/>
    <mergeCell ref="L20:L22"/>
    <mergeCell ref="A7:A9"/>
    <mergeCell ref="A10:A19"/>
    <mergeCell ref="A20:A29"/>
    <mergeCell ref="C20:C22"/>
    <mergeCell ref="D20:D22"/>
    <mergeCell ref="F20:F22"/>
    <mergeCell ref="G20:G22"/>
    <mergeCell ref="H20:H22"/>
    <mergeCell ref="I20:I22"/>
    <mergeCell ref="J20:J22"/>
    <mergeCell ref="K20:K21"/>
    <mergeCell ref="A2:L2"/>
    <mergeCell ref="A3:L3"/>
    <mergeCell ref="A4:L4"/>
    <mergeCell ref="A5:A6"/>
    <mergeCell ref="C5:C6"/>
    <mergeCell ref="F5:J5"/>
    <mergeCell ref="K5:K6"/>
    <mergeCell ref="L5:L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Carde logique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Charles-M DIALUNDAMA K</dc:creator>
  <cp:lastModifiedBy>Caitlin hannahan</cp:lastModifiedBy>
  <dcterms:created xsi:type="dcterms:W3CDTF">2017-06-21T09:49:38Z</dcterms:created>
  <dcterms:modified xsi:type="dcterms:W3CDTF">2019-12-23T11:58:26Z</dcterms:modified>
</cp:coreProperties>
</file>