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rtur.Bukalaev\Desktop\"/>
    </mc:Choice>
  </mc:AlternateContent>
  <xr:revisionPtr revIDLastSave="0" documentId="13_ncr:1_{52A60348-397F-4ACC-8593-2C86EDC1BA51}" xr6:coauthVersionLast="41" xr6:coauthVersionMax="41"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2" l="1"/>
  <c r="D16" i="2"/>
  <c r="B16" i="2" l="1"/>
  <c r="G16" i="2" l="1"/>
  <c r="F16" i="2"/>
  <c r="I14" i="2"/>
  <c r="I16" i="2"/>
  <c r="H14" i="2"/>
  <c r="H16" i="2" s="1"/>
</calcChain>
</file>

<file path=xl/sharedStrings.xml><?xml version="1.0" encoding="utf-8"?>
<sst xmlns="http://schemas.openxmlformats.org/spreadsheetml/2006/main" count="125" uniqueCount="113">
  <si>
    <t>Annex D - PBF project budget</t>
  </si>
  <si>
    <t>Outcome/ Output number</t>
  </si>
  <si>
    <t>Outcome/ output/ activity formulation:</t>
  </si>
  <si>
    <t>Activity 1.1.1:</t>
  </si>
  <si>
    <t>Activity 1.1.2:</t>
  </si>
  <si>
    <t>Activity 1.1.3:</t>
  </si>
  <si>
    <t>Activity 1.2.1:</t>
  </si>
  <si>
    <t>Activity 1.2.2:</t>
  </si>
  <si>
    <t>Activity 1.2.3:</t>
  </si>
  <si>
    <t>Activity 1.3.1:</t>
  </si>
  <si>
    <t>Activity 1.3.2:</t>
  </si>
  <si>
    <t>Activity 1.3.3:</t>
  </si>
  <si>
    <t>TOTAL $ FOR OUTCOME 1:</t>
  </si>
  <si>
    <t xml:space="preserve">OUTCOME 2: </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</si>
  <si>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</si>
  <si>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</si>
  <si>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</si>
  <si>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</si>
  <si>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</si>
  <si>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</si>
  <si>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</si>
  <si>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</si>
  <si>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</si>
  <si>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</si>
  <si>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</si>
  <si>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</si>
  <si>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</si>
  <si>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OUTCOME 3:</t>
  </si>
  <si>
    <t>Output 3.1:</t>
  </si>
  <si>
    <t>Activity 3.1.1:</t>
  </si>
  <si>
    <t>Activity 3.1.2:</t>
  </si>
  <si>
    <t>Activity 3.1.3:</t>
  </si>
  <si>
    <t>Output 3.2:</t>
  </si>
  <si>
    <t>Activity 3.2.1:</t>
  </si>
  <si>
    <t>Activity 3.2.2:</t>
  </si>
  <si>
    <t>Activity 3.2.3:</t>
  </si>
  <si>
    <t>Output 3.3:</t>
  </si>
  <si>
    <t>Activity 3.3.1:</t>
  </si>
  <si>
    <t>Activity 3.3.2:</t>
  </si>
  <si>
    <t>Activity 3.3.3:</t>
  </si>
  <si>
    <t>TOTAL $ FOR OUTCOME 3:</t>
  </si>
  <si>
    <t>OUTCOME 4:</t>
  </si>
  <si>
    <t>Output 4.1:</t>
  </si>
  <si>
    <t>Activity 4.1.1:</t>
  </si>
  <si>
    <t>Activity 4.1.2:</t>
  </si>
  <si>
    <t>Activity 4.1.3:</t>
  </si>
  <si>
    <t>Output 4.2:</t>
  </si>
  <si>
    <t>Activity 4.2.1:</t>
  </si>
  <si>
    <t>Activity 4.2.2:</t>
  </si>
  <si>
    <t>Activity 4.2.3:</t>
  </si>
  <si>
    <t>Output 4.3:</t>
  </si>
  <si>
    <t>Activity 4.3.1:</t>
  </si>
  <si>
    <t>Activity 4.3.2:</t>
  </si>
  <si>
    <t>Activity 4.3.3:</t>
  </si>
  <si>
    <t>TOTAL $ FOR OUTCOME 4:</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</si>
  <si>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</si>
  <si>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</si>
  <si>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</si>
  <si>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</si>
  <si>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</si>
  <si>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</si>
  <si>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</si>
  <si>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</si>
  <si>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</si>
  <si>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</si>
  <si>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</si>
  <si>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</si>
  <si>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</si>
  <si>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</si>
  <si>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</si>
  <si>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</si>
  <si>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</si>
  <si>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</si>
  <si>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</si>
  <si>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</si>
  <si>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</si>
  <si>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</si>
  <si>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</si>
  <si>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</si>
  <si>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</si>
  <si>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</si>
  <si>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</si>
  <si>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</si>
  <si>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Please add a new column for each recipient organization</t>
    </r>
  </si>
  <si>
    <t>Level of expenditure/ commitments in USD (to provide at time of project progress reporting):</t>
  </si>
  <si>
    <t xml:space="preserve">OUTCOME 1: Justice and security sector institutions, national and local authorities, civil society apply socially inclusive approaches and participatory decision-making in order to prevent violent extremism </t>
  </si>
  <si>
    <t xml:space="preserve">UN Women </t>
  </si>
  <si>
    <t xml:space="preserve">Output 1.1: </t>
  </si>
  <si>
    <t>State authorities have expertise and capacity to design and implement socially inclusive, gender sensitive, human rights compliant policies and legislation applying participatory approaches</t>
  </si>
  <si>
    <t xml:space="preserve">Output 1.3: </t>
  </si>
  <si>
    <t>Civil society actors with a special focus to youth and women are capacittaed to actively engage in th field of prevention of violent extremism with duty bearers</t>
  </si>
  <si>
    <t>Conducting research on PVE, including analytical work on data gaps, legislation and policies on preventing violent extremism and its application in practice including M&amp;E, lessons learnt, regional cooperation (UNDP, UN Women, OHCHR)</t>
  </si>
  <si>
    <t>Support the Government in implementation of a PVE Action Plan, designed and implemented in a socially inclusive, gender sensitive, human rights compliant manner reflecting the specific needs of women, men and boys (UNDP, UN Women, OHCHR)</t>
  </si>
  <si>
    <t>Capacity building programme for local authorities on participatory, socially inclusive, gender sensitive and human rights compliant local policy design and decision making, PVE and international human rights standards and norms in relation to preventing violent extremism (UNDP, UN Women)</t>
  </si>
  <si>
    <t>Activity 1.1.6:</t>
  </si>
  <si>
    <t>Build capacity of government authorities and media institutions to develop communication tools and broadcast communication content and messages that prevent radicalization which leads to violent extremism (UNDP, UNWomen)</t>
  </si>
  <si>
    <t>Activity 1.1.8:</t>
  </si>
  <si>
    <t>Activity 1.1.4:</t>
  </si>
  <si>
    <t>Activity 1.1.5:</t>
  </si>
  <si>
    <t>Activity 1.1.7:</t>
  </si>
  <si>
    <t>Activity 1.1.9:</t>
  </si>
  <si>
    <t>Develop tools on PVE and train youth leaders and women advocacy groups (including those from minorities) on human rights, diversity, justice and equality in the society to voice grievances and suggest solutions using social media (UNDP, OHCHR, UNWomen)</t>
  </si>
  <si>
    <t>Support public outreach initiatives of civil society actors for increased public awareness of PVE (UNDP, OHCHR, UNWomen)</t>
  </si>
  <si>
    <t>included in the above activities</t>
  </si>
  <si>
    <t xml:space="preserve">Amount Recipient  Agency UN Women </t>
  </si>
  <si>
    <t>OHCHR</t>
  </si>
  <si>
    <t>Amount Recipient  Agency OHCHR</t>
  </si>
  <si>
    <t>Law enforcement and judiciary have expertise and capacity to engage with stakeholders, including human rights organizations, experts and communities and operate in line with international human rights standards to prevent violent extremism.</t>
  </si>
  <si>
    <t>Amount Recipient  Agency UNICEF</t>
  </si>
  <si>
    <t>Output 1.2: (UNICEF)</t>
  </si>
  <si>
    <t>UNICEF</t>
  </si>
  <si>
    <t>Amount Recipient  Agency UNDP</t>
  </si>
  <si>
    <t>UNDP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</si>
</sst>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 _₽"/>
  </numFmts>
  <fonts count="12"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charset val="204"/>
      <scheme val="minor"/>
    </font>
  </fonts>
  <fills count="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rgb="FF000000"/>
      </left>
      <right style="thin">
        <color indexed="64"/>
      </right>
      <top style="medium">
        <color rgb="FF000000"/>
      </top>
      <bottom style="thin">
        <color indexed="64"/>
      </bottom>
      <diagonal/>
    </border>
  </borders>
  <cellStyleXfs count="3">
    <xf numFmtId="0" fontId="0" fillId="0" borderId="0"/>
    <xf numFmtId="9" fontId="10" fillId="0" borderId="0" applyFont="0" applyFill="0" applyBorder="0" applyAlignment="0" applyProtection="0"/>
    <xf numFmtId="164" fontId="10" fillId="0" borderId="0" applyFont="0" applyFill="0" applyBorder="0" applyAlignment="0" applyProtection="0"/>
  </cellStyleXfs>
  <cellXfs count="60">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4" fillId="0" borderId="0" xfId="0" applyFont="1"/>
    <xf numFmtId="0" fontId="5" fillId="3" borderId="10" xfId="0" applyFont="1" applyFill="1" applyBorder="1" applyAlignment="1">
      <alignment horizontal="center" vertical="center" wrapText="1"/>
    </xf>
    <xf numFmtId="0" fontId="6" fillId="0" borderId="8" xfId="0" applyFont="1" applyBorder="1" applyAlignment="1">
      <alignment vertical="center" wrapText="1"/>
    </xf>
    <xf numFmtId="0" fontId="6" fillId="0" borderId="10" xfId="0" applyFont="1" applyBorder="1" applyAlignment="1">
      <alignment horizontal="right" vertical="center" wrapText="1"/>
    </xf>
    <xf numFmtId="0" fontId="5" fillId="4" borderId="8" xfId="0" applyFont="1" applyFill="1" applyBorder="1" applyAlignment="1">
      <alignment vertical="center" wrapText="1"/>
    </xf>
    <xf numFmtId="0" fontId="6" fillId="4" borderId="10" xfId="0" applyFont="1" applyFill="1" applyBorder="1" applyAlignment="1">
      <alignment horizontal="right" vertical="center" wrapText="1"/>
    </xf>
    <xf numFmtId="0" fontId="5" fillId="2" borderId="12"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2" fillId="0" borderId="1" xfId="0" applyFont="1" applyBorder="1" applyAlignment="1">
      <alignment vertical="center" wrapText="1"/>
    </xf>
    <xf numFmtId="0" fontId="1" fillId="0" borderId="6" xfId="0" applyFont="1" applyBorder="1" applyAlignment="1">
      <alignment vertical="center" wrapText="1"/>
    </xf>
    <xf numFmtId="1" fontId="6" fillId="4" borderId="10" xfId="0" applyNumberFormat="1" applyFont="1" applyFill="1" applyBorder="1" applyAlignment="1">
      <alignment horizontal="right" vertical="center" wrapText="1"/>
    </xf>
    <xf numFmtId="2" fontId="2" fillId="0" borderId="3" xfId="0" applyNumberFormat="1" applyFont="1" applyBorder="1" applyAlignment="1">
      <alignment vertical="center" wrapText="1"/>
    </xf>
    <xf numFmtId="2" fontId="1" fillId="0" borderId="4" xfId="0" applyNumberFormat="1" applyFont="1" applyBorder="1" applyAlignment="1">
      <alignment vertical="center" wrapText="1"/>
    </xf>
    <xf numFmtId="2" fontId="1" fillId="0" borderId="3" xfId="0" applyNumberFormat="1" applyFont="1" applyBorder="1" applyAlignment="1">
      <alignment vertical="center" wrapText="1"/>
    </xf>
    <xf numFmtId="2" fontId="1" fillId="0" borderId="4" xfId="1" applyNumberFormat="1" applyFont="1" applyBorder="1" applyAlignment="1">
      <alignment vertical="center" wrapText="1"/>
    </xf>
    <xf numFmtId="2" fontId="2" fillId="0" borderId="4" xfId="0" applyNumberFormat="1" applyFont="1" applyBorder="1" applyAlignment="1">
      <alignment vertical="center" wrapText="1"/>
    </xf>
    <xf numFmtId="1" fontId="6" fillId="0" borderId="10" xfId="0" applyNumberFormat="1" applyFont="1" applyBorder="1" applyAlignment="1">
      <alignment horizontal="right" vertical="center" wrapText="1"/>
    </xf>
    <xf numFmtId="165" fontId="6" fillId="4" borderId="10" xfId="0" applyNumberFormat="1" applyFont="1" applyFill="1" applyBorder="1" applyAlignment="1">
      <alignment horizontal="right" vertical="center" wrapText="1"/>
    </xf>
    <xf numFmtId="165" fontId="11" fillId="0" borderId="21" xfId="0" applyNumberFormat="1" applyFont="1" applyBorder="1"/>
    <xf numFmtId="164" fontId="6" fillId="5" borderId="10" xfId="2" applyFont="1" applyFill="1" applyBorder="1" applyAlignment="1">
      <alignment horizontal="right" vertical="center" wrapText="1"/>
    </xf>
    <xf numFmtId="0" fontId="6" fillId="5" borderId="10" xfId="0" applyFont="1" applyFill="1" applyBorder="1" applyAlignment="1">
      <alignment horizontal="right" vertical="center" wrapText="1"/>
    </xf>
    <xf numFmtId="164" fontId="6" fillId="5" borderId="10" xfId="2" applyFont="1" applyFill="1" applyBorder="1" applyAlignment="1">
      <alignment horizontal="center" vertical="center" wrapText="1"/>
    </xf>
    <xf numFmtId="164" fontId="6" fillId="5" borderId="10" xfId="0" applyNumberFormat="1" applyFont="1" applyFill="1" applyBorder="1" applyAlignment="1">
      <alignment horizontal="right" vertical="center" wrapText="1"/>
    </xf>
    <xf numFmtId="2" fontId="2" fillId="5" borderId="3" xfId="0" applyNumberFormat="1" applyFont="1" applyFill="1" applyBorder="1" applyAlignment="1">
      <alignment vertical="center" wrapText="1"/>
    </xf>
    <xf numFmtId="2" fontId="1" fillId="5" borderId="4" xfId="0" applyNumberFormat="1" applyFont="1" applyFill="1" applyBorder="1" applyAlignment="1">
      <alignment vertical="center" wrapText="1"/>
    </xf>
    <xf numFmtId="164" fontId="1" fillId="5" borderId="4" xfId="2" applyFont="1" applyFill="1" applyBorder="1" applyAlignment="1">
      <alignment vertical="center" wrapText="1"/>
    </xf>
    <xf numFmtId="0" fontId="0" fillId="5" borderId="0" xfId="0" applyFill="1"/>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2" fillId="0" borderId="16" xfId="0" applyFont="1" applyBorder="1" applyAlignment="1">
      <alignment vertical="center" wrapText="1"/>
    </xf>
    <xf numFmtId="2" fontId="2" fillId="0" borderId="5" xfId="0" applyNumberFormat="1" applyFont="1" applyBorder="1" applyAlignment="1">
      <alignment vertical="center" wrapText="1"/>
    </xf>
    <xf numFmtId="2" fontId="2" fillId="0" borderId="6" xfId="0" applyNumberFormat="1" applyFont="1" applyBorder="1" applyAlignment="1">
      <alignment vertical="center" wrapText="1"/>
    </xf>
    <xf numFmtId="2" fontId="2" fillId="0" borderId="2" xfId="0" applyNumberFormat="1" applyFont="1" applyBorder="1" applyAlignment="1">
      <alignment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3">
    <cellStyle name="Обычный" xfId="0" builtinId="0"/>
    <cellStyle name="Процентный" xfId="1" builtinId="5"/>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2"/>
  <sheetViews>
    <sheetView tabSelected="1" topLeftCell="A14" zoomScale="40" zoomScaleNormal="40" zoomScaleSheetLayoutView="100" workbookViewId="0">
      <selection activeCell="D20" sqref="D20"/>
    </sheetView>
  </sheetViews>
  <sheetFormatPr defaultRowHeight="14.5" x14ac:dyDescent="0.35"/>
  <cols>
    <col min="1" max="1" width="15.26953125" customWidth="1"/>
    <col min="2" max="2" width="45.1796875" customWidth="1"/>
    <col min="3" max="6" width="12.81640625" customWidth="1"/>
    <col min="7" max="7" width="22.54296875" customWidth="1"/>
    <col min="8" max="8" width="12" customWidth="1"/>
    <col min="9" max="9" width="13.81640625" customWidth="1"/>
    <col min="10" max="11" width="12" customWidth="1"/>
    <col min="12" max="12" width="20.81640625" customWidth="1"/>
    <col min="13" max="13" width="22.7265625" customWidth="1"/>
    <col min="14" max="16" width="28.7265625" customWidth="1"/>
    <col min="17" max="17" width="34.1796875" customWidth="1"/>
  </cols>
  <sheetData>
    <row r="1" spans="1:12" ht="21" x14ac:dyDescent="0.5">
      <c r="A1" s="14" t="s">
        <v>0</v>
      </c>
      <c r="B1" s="13"/>
    </row>
    <row r="2" spans="1:12" ht="15.5" x14ac:dyDescent="0.35">
      <c r="A2" s="5"/>
      <c r="B2" s="5"/>
    </row>
    <row r="3" spans="1:12" ht="15.5" x14ac:dyDescent="0.35">
      <c r="A3" s="5" t="s">
        <v>77</v>
      </c>
      <c r="B3" s="5"/>
    </row>
    <row r="5" spans="1:12" ht="15.5" x14ac:dyDescent="0.35">
      <c r="A5" s="5" t="s">
        <v>82</v>
      </c>
    </row>
    <row r="6" spans="1:12" ht="15" thickBot="1" x14ac:dyDescent="0.4"/>
    <row r="7" spans="1:12" ht="72" customHeight="1" thickBot="1" x14ac:dyDescent="0.4">
      <c r="A7" s="36" t="s">
        <v>1</v>
      </c>
      <c r="B7" s="38" t="s">
        <v>2</v>
      </c>
      <c r="C7" s="40" t="s">
        <v>83</v>
      </c>
      <c r="D7" s="41"/>
      <c r="E7" s="41"/>
      <c r="F7" s="42"/>
      <c r="G7" s="36" t="s">
        <v>59</v>
      </c>
      <c r="H7" s="43" t="s">
        <v>84</v>
      </c>
      <c r="I7" s="44"/>
      <c r="J7" s="44"/>
      <c r="K7" s="45"/>
      <c r="L7" s="34" t="s">
        <v>60</v>
      </c>
    </row>
    <row r="8" spans="1:12" ht="42" customHeight="1" thickBot="1" x14ac:dyDescent="0.4">
      <c r="A8" s="37"/>
      <c r="B8" s="39"/>
      <c r="C8" s="1" t="s">
        <v>112</v>
      </c>
      <c r="D8" s="1" t="s">
        <v>110</v>
      </c>
      <c r="E8" s="1" t="s">
        <v>105</v>
      </c>
      <c r="F8" s="1" t="s">
        <v>86</v>
      </c>
      <c r="G8" s="37"/>
      <c r="H8" s="1" t="s">
        <v>112</v>
      </c>
      <c r="I8" s="16" t="s">
        <v>110</v>
      </c>
      <c r="J8" s="1" t="s">
        <v>105</v>
      </c>
      <c r="K8" s="1" t="s">
        <v>86</v>
      </c>
      <c r="L8" s="35"/>
    </row>
    <row r="9" spans="1:12" ht="15.5" thickBot="1" x14ac:dyDescent="0.4">
      <c r="A9" s="46" t="s">
        <v>85</v>
      </c>
      <c r="B9" s="47"/>
      <c r="C9" s="52"/>
      <c r="D9" s="52"/>
      <c r="E9" s="52"/>
      <c r="F9" s="52"/>
      <c r="G9" s="47"/>
      <c r="H9" s="47"/>
      <c r="I9" s="47"/>
      <c r="J9" s="47"/>
      <c r="K9" s="47"/>
      <c r="L9" s="48"/>
    </row>
    <row r="10" spans="1:12" ht="90.75" customHeight="1" thickBot="1" x14ac:dyDescent="0.4">
      <c r="A10" s="18" t="s">
        <v>87</v>
      </c>
      <c r="B10" s="19" t="s">
        <v>88</v>
      </c>
      <c r="C10" s="19">
        <v>660000</v>
      </c>
      <c r="D10" s="19"/>
      <c r="E10" s="19">
        <v>161626.4</v>
      </c>
      <c r="F10" s="19">
        <v>352000</v>
      </c>
      <c r="G10" s="19">
        <v>352000</v>
      </c>
      <c r="H10" s="19">
        <v>459000</v>
      </c>
      <c r="I10" s="19"/>
      <c r="J10" s="19">
        <v>90413</v>
      </c>
      <c r="K10" s="19">
        <v>289272</v>
      </c>
      <c r="L10" s="19"/>
    </row>
    <row r="11" spans="1:12" ht="97.5" customHeight="1" thickBot="1" x14ac:dyDescent="0.4">
      <c r="A11" s="20" t="s">
        <v>3</v>
      </c>
      <c r="B11" s="19" t="s">
        <v>92</v>
      </c>
      <c r="C11" s="19"/>
      <c r="D11" s="19"/>
      <c r="E11" s="19"/>
      <c r="F11" s="19"/>
      <c r="G11" s="19"/>
      <c r="H11" s="19"/>
      <c r="I11" s="19"/>
      <c r="J11" s="19"/>
      <c r="K11" s="19"/>
      <c r="L11" s="19"/>
    </row>
    <row r="12" spans="1:12" ht="96.75" customHeight="1" thickBot="1" x14ac:dyDescent="0.4">
      <c r="A12" s="20" t="s">
        <v>4</v>
      </c>
      <c r="B12" s="19" t="s">
        <v>91</v>
      </c>
      <c r="C12" s="19"/>
      <c r="D12" s="19"/>
      <c r="E12" s="19"/>
      <c r="F12" s="19"/>
      <c r="G12" s="19"/>
      <c r="H12" s="19"/>
      <c r="I12" s="19"/>
      <c r="J12" s="19"/>
      <c r="K12" s="19"/>
      <c r="L12" s="19"/>
    </row>
    <row r="13" spans="1:12" ht="16" thickBot="1" x14ac:dyDescent="0.4">
      <c r="A13" s="20" t="s">
        <v>5</v>
      </c>
      <c r="B13" s="19"/>
      <c r="C13" s="19"/>
      <c r="D13" s="19"/>
      <c r="E13" s="19"/>
      <c r="F13" s="19"/>
      <c r="G13" s="19"/>
      <c r="H13" s="19"/>
      <c r="I13" s="19"/>
      <c r="J13" s="19"/>
      <c r="K13" s="19"/>
      <c r="L13" s="19"/>
    </row>
    <row r="14" spans="1:12" ht="16" thickBot="1" x14ac:dyDescent="0.4">
      <c r="A14" s="20" t="s">
        <v>97</v>
      </c>
      <c r="B14" s="19"/>
      <c r="C14" s="19"/>
      <c r="D14" s="19"/>
      <c r="E14" s="19"/>
      <c r="F14" s="19"/>
      <c r="G14" s="19"/>
      <c r="H14" s="19"/>
      <c r="I14" s="19"/>
      <c r="J14" s="19"/>
      <c r="K14" s="19"/>
      <c r="L14" s="19"/>
    </row>
    <row r="15" spans="1:12" ht="16" thickBot="1" x14ac:dyDescent="0.4">
      <c r="A15" s="20" t="s">
        <v>98</v>
      </c>
      <c r="B15" s="19"/>
      <c r="C15" s="19"/>
      <c r="D15" s="19"/>
      <c r="E15" s="19"/>
      <c r="F15" s="19"/>
      <c r="G15" s="19"/>
      <c r="H15" s="19"/>
      <c r="I15" s="19"/>
      <c r="J15" s="19"/>
      <c r="K15" s="19"/>
      <c r="L15" s="19"/>
    </row>
    <row r="16" spans="1:12" ht="109" thickBot="1" x14ac:dyDescent="0.4">
      <c r="A16" s="20" t="s">
        <v>94</v>
      </c>
      <c r="B16" s="19" t="s">
        <v>93</v>
      </c>
      <c r="C16" s="19"/>
      <c r="D16" s="19"/>
      <c r="E16" s="19"/>
      <c r="F16" s="19"/>
      <c r="G16" s="19"/>
      <c r="H16" s="19"/>
      <c r="I16" s="19"/>
      <c r="J16" s="19"/>
      <c r="K16" s="19"/>
      <c r="L16" s="19"/>
    </row>
    <row r="17" spans="1:12" ht="16" thickBot="1" x14ac:dyDescent="0.4">
      <c r="A17" s="20" t="s">
        <v>99</v>
      </c>
      <c r="B17" s="19"/>
      <c r="C17" s="19"/>
      <c r="D17" s="19"/>
      <c r="E17" s="19"/>
      <c r="F17" s="19"/>
      <c r="G17" s="19"/>
      <c r="H17" s="19"/>
      <c r="I17" s="19"/>
      <c r="J17" s="19"/>
      <c r="K17" s="19"/>
      <c r="L17" s="19"/>
    </row>
    <row r="18" spans="1:12" ht="96" customHeight="1" thickBot="1" x14ac:dyDescent="0.4">
      <c r="A18" s="20" t="s">
        <v>96</v>
      </c>
      <c r="B18" s="19" t="s">
        <v>95</v>
      </c>
      <c r="C18" s="19"/>
      <c r="D18" s="19"/>
      <c r="E18" s="19"/>
      <c r="F18" s="19"/>
      <c r="G18" s="19"/>
      <c r="H18" s="19"/>
      <c r="I18" s="19"/>
      <c r="J18" s="19"/>
      <c r="K18" s="19"/>
      <c r="L18" s="19"/>
    </row>
    <row r="19" spans="1:12" ht="16" thickBot="1" x14ac:dyDescent="0.4">
      <c r="A19" s="20" t="s">
        <v>100</v>
      </c>
      <c r="B19" s="19"/>
      <c r="C19" s="19"/>
      <c r="D19" s="19"/>
      <c r="E19" s="19"/>
      <c r="F19" s="19"/>
      <c r="G19" s="19"/>
      <c r="H19" s="19"/>
      <c r="I19" s="19"/>
      <c r="J19" s="19"/>
      <c r="K19" s="19"/>
      <c r="L19" s="19"/>
    </row>
    <row r="20" spans="1:12" s="33" customFormat="1" ht="92" customHeight="1" thickBot="1" x14ac:dyDescent="0.4">
      <c r="A20" s="30" t="s">
        <v>109</v>
      </c>
      <c r="B20" s="31" t="s">
        <v>107</v>
      </c>
      <c r="C20" s="31">
        <v>368000</v>
      </c>
      <c r="D20" s="32">
        <v>245000</v>
      </c>
      <c r="E20" s="31"/>
      <c r="F20" s="31"/>
      <c r="G20" s="31"/>
      <c r="H20" s="31">
        <v>275400</v>
      </c>
      <c r="I20" s="32">
        <v>105000</v>
      </c>
      <c r="J20" s="31"/>
      <c r="K20" s="31"/>
      <c r="L20" s="31"/>
    </row>
    <row r="21" spans="1:12" ht="16" thickBot="1" x14ac:dyDescent="0.4">
      <c r="A21" s="20" t="s">
        <v>6</v>
      </c>
      <c r="B21" s="19"/>
      <c r="C21" s="19"/>
      <c r="D21" s="19"/>
      <c r="E21" s="19"/>
      <c r="F21" s="19"/>
      <c r="G21" s="19"/>
      <c r="H21" s="19"/>
      <c r="I21" s="19"/>
      <c r="J21" s="19"/>
      <c r="K21" s="19"/>
      <c r="L21" s="19"/>
    </row>
    <row r="22" spans="1:12" ht="16" thickBot="1" x14ac:dyDescent="0.4">
      <c r="A22" s="20" t="s">
        <v>7</v>
      </c>
      <c r="B22" s="19"/>
      <c r="C22" s="19"/>
      <c r="D22" s="19"/>
      <c r="E22" s="19"/>
      <c r="F22" s="19"/>
      <c r="G22" s="19"/>
      <c r="H22" s="19"/>
      <c r="I22" s="19"/>
      <c r="J22" s="19"/>
      <c r="K22" s="19"/>
      <c r="L22" s="19"/>
    </row>
    <row r="23" spans="1:12" ht="16" thickBot="1" x14ac:dyDescent="0.4">
      <c r="A23" s="20" t="s">
        <v>8</v>
      </c>
      <c r="B23" s="19"/>
      <c r="C23" s="19"/>
      <c r="D23" s="19"/>
      <c r="E23" s="19"/>
      <c r="F23" s="19"/>
      <c r="G23" s="19"/>
      <c r="H23" s="19"/>
      <c r="I23" s="19"/>
      <c r="J23" s="19"/>
      <c r="K23" s="19"/>
      <c r="L23" s="19"/>
    </row>
    <row r="24" spans="1:12" ht="62.5" thickBot="1" x14ac:dyDescent="0.4">
      <c r="A24" s="18" t="s">
        <v>89</v>
      </c>
      <c r="B24" s="19" t="s">
        <v>90</v>
      </c>
      <c r="C24" s="19">
        <v>230000</v>
      </c>
      <c r="D24" s="19"/>
      <c r="E24" s="19"/>
      <c r="F24" s="19">
        <v>321133</v>
      </c>
      <c r="G24" s="19">
        <v>321133</v>
      </c>
      <c r="H24" s="19">
        <v>183600</v>
      </c>
      <c r="I24" s="19"/>
      <c r="J24" s="19"/>
      <c r="K24" s="19">
        <v>139883</v>
      </c>
      <c r="L24" s="19"/>
    </row>
    <row r="25" spans="1:12" ht="93.5" thickBot="1" x14ac:dyDescent="0.4">
      <c r="A25" s="20" t="s">
        <v>9</v>
      </c>
      <c r="B25" s="19" t="s">
        <v>101</v>
      </c>
      <c r="C25" s="19"/>
      <c r="D25" s="19"/>
      <c r="E25" s="19"/>
      <c r="F25" s="19"/>
      <c r="G25" s="21"/>
      <c r="H25" s="19"/>
      <c r="I25" s="19"/>
      <c r="J25" s="19"/>
      <c r="K25" s="19"/>
      <c r="L25" s="19"/>
    </row>
    <row r="26" spans="1:12" ht="47" thickBot="1" x14ac:dyDescent="0.4">
      <c r="A26" s="20" t="s">
        <v>10</v>
      </c>
      <c r="B26" s="19" t="s">
        <v>102</v>
      </c>
      <c r="C26" s="19"/>
      <c r="D26" s="19"/>
      <c r="E26" s="19"/>
      <c r="F26" s="19"/>
      <c r="G26" s="19"/>
      <c r="H26" s="19"/>
      <c r="I26" s="19"/>
      <c r="J26" s="19"/>
      <c r="K26" s="19"/>
      <c r="L26" s="19"/>
    </row>
    <row r="27" spans="1:12" ht="16" thickBot="1" x14ac:dyDescent="0.4">
      <c r="A27" s="20" t="s">
        <v>11</v>
      </c>
      <c r="B27" s="19"/>
      <c r="C27" s="19"/>
      <c r="D27" s="19"/>
      <c r="E27" s="19"/>
      <c r="F27" s="19"/>
      <c r="G27" s="19"/>
      <c r="H27" s="19"/>
      <c r="I27" s="19"/>
      <c r="J27" s="19"/>
      <c r="K27" s="19"/>
      <c r="L27" s="19"/>
    </row>
    <row r="28" spans="1:12" ht="15.5" thickBot="1" x14ac:dyDescent="0.4">
      <c r="A28" s="53" t="s">
        <v>12</v>
      </c>
      <c r="B28" s="54"/>
      <c r="C28" s="54"/>
      <c r="D28" s="54"/>
      <c r="E28" s="54"/>
      <c r="F28" s="54"/>
      <c r="G28" s="54"/>
      <c r="H28" s="54"/>
      <c r="I28" s="54"/>
      <c r="J28" s="54"/>
      <c r="K28" s="54"/>
      <c r="L28" s="55"/>
    </row>
    <row r="29" spans="1:12" ht="15.5" thickBot="1" x14ac:dyDescent="0.4">
      <c r="A29" s="53" t="s">
        <v>13</v>
      </c>
      <c r="B29" s="54"/>
      <c r="C29" s="54"/>
      <c r="D29" s="54"/>
      <c r="E29" s="54"/>
      <c r="F29" s="54"/>
      <c r="G29" s="54"/>
      <c r="H29" s="54"/>
      <c r="I29" s="54"/>
      <c r="J29" s="54"/>
      <c r="K29" s="54"/>
      <c r="L29" s="55"/>
    </row>
    <row r="30" spans="1:12" ht="16" thickBot="1" x14ac:dyDescent="0.4">
      <c r="A30" s="18" t="s">
        <v>14</v>
      </c>
      <c r="B30" s="19"/>
      <c r="C30" s="19"/>
      <c r="D30" s="19"/>
      <c r="E30" s="19">
        <v>404066</v>
      </c>
      <c r="F30" s="19"/>
      <c r="G30" s="19"/>
      <c r="H30" s="19"/>
      <c r="I30" s="19"/>
      <c r="J30" s="19">
        <v>226032.5</v>
      </c>
      <c r="K30" s="19"/>
      <c r="L30" s="19"/>
    </row>
    <row r="31" spans="1:12" ht="16" thickBot="1" x14ac:dyDescent="0.4">
      <c r="A31" s="20" t="s">
        <v>15</v>
      </c>
      <c r="B31" s="19"/>
      <c r="C31" s="19"/>
      <c r="D31" s="19"/>
      <c r="E31" s="19"/>
      <c r="F31" s="19"/>
      <c r="G31" s="19"/>
      <c r="H31" s="19"/>
      <c r="I31" s="19"/>
      <c r="J31" s="19"/>
      <c r="K31" s="19"/>
      <c r="L31" s="19"/>
    </row>
    <row r="32" spans="1:12" ht="16" thickBot="1" x14ac:dyDescent="0.4">
      <c r="A32" s="20" t="s">
        <v>16</v>
      </c>
      <c r="B32" s="19"/>
      <c r="C32" s="19"/>
      <c r="D32" s="19"/>
      <c r="E32" s="19"/>
      <c r="F32" s="19"/>
      <c r="G32" s="19"/>
      <c r="H32" s="19"/>
      <c r="I32" s="19"/>
      <c r="J32" s="19"/>
      <c r="K32" s="19"/>
      <c r="L32" s="19"/>
    </row>
    <row r="33" spans="1:12" ht="16" thickBot="1" x14ac:dyDescent="0.4">
      <c r="A33" s="20" t="s">
        <v>17</v>
      </c>
      <c r="B33" s="19"/>
      <c r="C33" s="19"/>
      <c r="D33" s="19"/>
      <c r="E33" s="19"/>
      <c r="F33" s="19"/>
      <c r="G33" s="19"/>
      <c r="H33" s="19"/>
      <c r="I33" s="19"/>
      <c r="J33" s="19"/>
      <c r="K33" s="19"/>
      <c r="L33" s="19"/>
    </row>
    <row r="34" spans="1:12" ht="16" thickBot="1" x14ac:dyDescent="0.4">
      <c r="A34" s="18" t="s">
        <v>18</v>
      </c>
      <c r="B34" s="19"/>
      <c r="C34" s="19"/>
      <c r="D34" s="19"/>
      <c r="E34" s="19"/>
      <c r="F34" s="19"/>
      <c r="G34" s="19"/>
      <c r="H34" s="19"/>
      <c r="I34" s="19"/>
      <c r="J34" s="19"/>
      <c r="K34" s="19"/>
      <c r="L34" s="19"/>
    </row>
    <row r="35" spans="1:12" ht="16" thickBot="1" x14ac:dyDescent="0.4">
      <c r="A35" s="20" t="s">
        <v>19</v>
      </c>
      <c r="B35" s="19"/>
      <c r="C35" s="19"/>
      <c r="D35" s="19"/>
      <c r="E35" s="19"/>
      <c r="F35" s="19"/>
      <c r="G35" s="19"/>
      <c r="H35" s="19"/>
      <c r="I35" s="19"/>
      <c r="J35" s="19"/>
      <c r="K35" s="19"/>
      <c r="L35" s="19"/>
    </row>
    <row r="36" spans="1:12" ht="16" thickBot="1" x14ac:dyDescent="0.4">
      <c r="A36" s="20" t="s">
        <v>20</v>
      </c>
      <c r="B36" s="19"/>
      <c r="C36" s="19"/>
      <c r="D36" s="19"/>
      <c r="E36" s="19"/>
      <c r="F36" s="19"/>
      <c r="G36" s="19"/>
      <c r="H36" s="19"/>
      <c r="I36" s="19"/>
      <c r="J36" s="19"/>
      <c r="K36" s="19"/>
      <c r="L36" s="19"/>
    </row>
    <row r="37" spans="1:12" ht="16" thickBot="1" x14ac:dyDescent="0.4">
      <c r="A37" s="20" t="s">
        <v>21</v>
      </c>
      <c r="B37" s="19"/>
      <c r="C37" s="19"/>
      <c r="D37" s="19"/>
      <c r="E37" s="19"/>
      <c r="F37" s="19"/>
      <c r="G37" s="19"/>
      <c r="H37" s="19"/>
      <c r="I37" s="19"/>
      <c r="J37" s="19"/>
      <c r="K37" s="19"/>
      <c r="L37" s="19"/>
    </row>
    <row r="38" spans="1:12" ht="16" thickBot="1" x14ac:dyDescent="0.4">
      <c r="A38" s="18" t="s">
        <v>22</v>
      </c>
      <c r="B38" s="19"/>
      <c r="C38" s="19"/>
      <c r="D38" s="19"/>
      <c r="E38" s="19"/>
      <c r="F38" s="19"/>
      <c r="G38" s="19"/>
      <c r="H38" s="19"/>
      <c r="I38" s="19"/>
      <c r="J38" s="19"/>
      <c r="K38" s="19"/>
      <c r="L38" s="19"/>
    </row>
    <row r="39" spans="1:12" ht="16" thickBot="1" x14ac:dyDescent="0.4">
      <c r="A39" s="20" t="s">
        <v>23</v>
      </c>
      <c r="B39" s="19"/>
      <c r="C39" s="19"/>
      <c r="D39" s="19"/>
      <c r="E39" s="19"/>
      <c r="F39" s="19"/>
      <c r="G39" s="19"/>
      <c r="H39" s="19"/>
      <c r="I39" s="19"/>
      <c r="J39" s="19"/>
      <c r="K39" s="19"/>
      <c r="L39" s="19"/>
    </row>
    <row r="40" spans="1:12" ht="48" customHeight="1" thickBot="1" x14ac:dyDescent="0.4">
      <c r="A40" s="20" t="s">
        <v>24</v>
      </c>
      <c r="B40" s="19"/>
      <c r="C40" s="19"/>
      <c r="D40" s="19"/>
      <c r="E40" s="19"/>
      <c r="F40" s="19"/>
      <c r="G40" s="19"/>
      <c r="H40" s="19"/>
      <c r="I40" s="19"/>
      <c r="J40" s="19"/>
      <c r="K40" s="19"/>
      <c r="L40" s="19"/>
    </row>
    <row r="41" spans="1:12" ht="16" thickBot="1" x14ac:dyDescent="0.4">
      <c r="A41" s="20" t="s">
        <v>25</v>
      </c>
      <c r="B41" s="19"/>
      <c r="C41" s="19"/>
      <c r="D41" s="19"/>
      <c r="E41" s="19"/>
      <c r="F41" s="19"/>
      <c r="G41" s="19"/>
      <c r="H41" s="19"/>
      <c r="I41" s="19"/>
      <c r="J41" s="19"/>
      <c r="K41" s="19"/>
      <c r="L41" s="19"/>
    </row>
    <row r="42" spans="1:12" ht="15.5" thickBot="1" x14ac:dyDescent="0.4">
      <c r="A42" s="53" t="s">
        <v>26</v>
      </c>
      <c r="B42" s="54"/>
      <c r="C42" s="54"/>
      <c r="D42" s="54"/>
      <c r="E42" s="54"/>
      <c r="F42" s="54"/>
      <c r="G42" s="54"/>
      <c r="H42" s="54"/>
      <c r="I42" s="54"/>
      <c r="J42" s="54"/>
      <c r="K42" s="54"/>
      <c r="L42" s="55"/>
    </row>
    <row r="43" spans="1:12" ht="16" thickBot="1" x14ac:dyDescent="0.4">
      <c r="A43" s="53" t="s">
        <v>27</v>
      </c>
      <c r="B43" s="54"/>
      <c r="C43" s="54"/>
      <c r="D43" s="54"/>
      <c r="E43" s="54"/>
      <c r="F43" s="54"/>
      <c r="G43" s="55"/>
      <c r="H43" s="22"/>
      <c r="I43" s="22"/>
      <c r="J43" s="22"/>
      <c r="K43" s="22"/>
      <c r="L43" s="19"/>
    </row>
    <row r="44" spans="1:12" ht="16" thickBot="1" x14ac:dyDescent="0.4">
      <c r="A44" s="18" t="s">
        <v>28</v>
      </c>
      <c r="B44" s="19"/>
      <c r="C44" s="19"/>
      <c r="D44" s="19"/>
      <c r="E44" s="19">
        <v>242439.6</v>
      </c>
      <c r="F44" s="19"/>
      <c r="G44" s="19"/>
      <c r="H44" s="19"/>
      <c r="I44" s="19"/>
      <c r="J44" s="19">
        <v>135619.5</v>
      </c>
      <c r="K44" s="19"/>
      <c r="L44" s="19"/>
    </row>
    <row r="45" spans="1:12" ht="16" thickBot="1" x14ac:dyDescent="0.4">
      <c r="A45" s="20" t="s">
        <v>29</v>
      </c>
      <c r="B45" s="19"/>
      <c r="C45" s="19"/>
      <c r="D45" s="19"/>
      <c r="E45" s="19"/>
      <c r="F45" s="19"/>
      <c r="G45" s="19"/>
      <c r="H45" s="19"/>
      <c r="I45" s="19"/>
      <c r="J45" s="19"/>
      <c r="K45" s="19"/>
      <c r="L45" s="19"/>
    </row>
    <row r="46" spans="1:12" ht="16" thickBot="1" x14ac:dyDescent="0.4">
      <c r="A46" s="4" t="s">
        <v>30</v>
      </c>
      <c r="B46" s="3"/>
      <c r="C46" s="3"/>
      <c r="D46" s="3"/>
      <c r="E46" s="3"/>
      <c r="F46" s="3"/>
      <c r="G46" s="3"/>
      <c r="H46" s="3"/>
      <c r="I46" s="3"/>
      <c r="J46" s="3"/>
      <c r="K46" s="3"/>
      <c r="L46" s="3"/>
    </row>
    <row r="47" spans="1:12" ht="16" thickBot="1" x14ac:dyDescent="0.4">
      <c r="A47" s="4" t="s">
        <v>31</v>
      </c>
      <c r="B47" s="3"/>
      <c r="C47" s="3"/>
      <c r="D47" s="3"/>
      <c r="E47" s="3"/>
      <c r="F47" s="3"/>
      <c r="G47" s="3"/>
      <c r="H47" s="3"/>
      <c r="I47" s="3"/>
      <c r="J47" s="3"/>
      <c r="K47" s="3"/>
      <c r="L47" s="3"/>
    </row>
    <row r="48" spans="1:12" ht="16" thickBot="1" x14ac:dyDescent="0.4">
      <c r="A48" s="2" t="s">
        <v>32</v>
      </c>
      <c r="B48" s="3"/>
      <c r="C48" s="3"/>
      <c r="D48" s="3"/>
      <c r="E48" s="3"/>
      <c r="F48" s="3"/>
      <c r="G48" s="3"/>
      <c r="H48" s="3"/>
      <c r="I48" s="3"/>
      <c r="J48" s="3"/>
      <c r="K48" s="3"/>
      <c r="L48" s="3"/>
    </row>
    <row r="49" spans="1:12" ht="16" thickBot="1" x14ac:dyDescent="0.4">
      <c r="A49" s="4" t="s">
        <v>33</v>
      </c>
      <c r="B49" s="3"/>
      <c r="C49" s="3"/>
      <c r="D49" s="3"/>
      <c r="E49" s="3"/>
      <c r="F49" s="3"/>
      <c r="G49" s="3"/>
      <c r="H49" s="3"/>
      <c r="I49" s="3"/>
      <c r="J49" s="3"/>
      <c r="K49" s="3"/>
      <c r="L49" s="3"/>
    </row>
    <row r="50" spans="1:12" ht="16" thickBot="1" x14ac:dyDescent="0.4">
      <c r="A50" s="4" t="s">
        <v>34</v>
      </c>
      <c r="B50" s="3"/>
      <c r="C50" s="3"/>
      <c r="D50" s="3"/>
      <c r="E50" s="3"/>
      <c r="F50" s="3"/>
      <c r="G50" s="3"/>
      <c r="H50" s="3"/>
      <c r="I50" s="3"/>
      <c r="J50" s="3"/>
      <c r="K50" s="3"/>
      <c r="L50" s="3"/>
    </row>
    <row r="51" spans="1:12" ht="16" thickBot="1" x14ac:dyDescent="0.4">
      <c r="A51" s="4" t="s">
        <v>35</v>
      </c>
      <c r="B51" s="3"/>
      <c r="C51" s="3"/>
      <c r="D51" s="3"/>
      <c r="E51" s="3"/>
      <c r="F51" s="3"/>
      <c r="G51" s="3"/>
      <c r="H51" s="3"/>
      <c r="I51" s="3"/>
      <c r="J51" s="3"/>
      <c r="K51" s="3"/>
      <c r="L51" s="3"/>
    </row>
    <row r="52" spans="1:12" ht="16" thickBot="1" x14ac:dyDescent="0.4">
      <c r="A52" s="2" t="s">
        <v>36</v>
      </c>
      <c r="B52" s="3"/>
      <c r="C52" s="3"/>
      <c r="D52" s="3"/>
      <c r="E52" s="3"/>
      <c r="F52" s="3"/>
      <c r="G52" s="3"/>
      <c r="H52" s="3"/>
      <c r="I52" s="3"/>
      <c r="J52" s="3"/>
      <c r="K52" s="3"/>
      <c r="L52" s="3"/>
    </row>
    <row r="53" spans="1:12" ht="16" thickBot="1" x14ac:dyDescent="0.4">
      <c r="A53" s="4" t="s">
        <v>37</v>
      </c>
      <c r="B53" s="3"/>
      <c r="C53" s="3"/>
      <c r="D53" s="3"/>
      <c r="E53" s="3"/>
      <c r="F53" s="3"/>
      <c r="G53" s="3"/>
      <c r="H53" s="3"/>
      <c r="I53" s="3"/>
      <c r="J53" s="3"/>
      <c r="K53" s="3"/>
      <c r="L53" s="3"/>
    </row>
    <row r="54" spans="1:12" ht="16" thickBot="1" x14ac:dyDescent="0.4">
      <c r="A54" s="4" t="s">
        <v>38</v>
      </c>
      <c r="B54" s="3"/>
      <c r="C54" s="3"/>
      <c r="D54" s="3"/>
      <c r="E54" s="3"/>
      <c r="F54" s="3"/>
      <c r="G54" s="3"/>
      <c r="H54" s="3"/>
      <c r="I54" s="3"/>
      <c r="J54" s="3"/>
      <c r="K54" s="3"/>
      <c r="L54" s="3"/>
    </row>
    <row r="55" spans="1:12" ht="16" thickBot="1" x14ac:dyDescent="0.4">
      <c r="A55" s="4" t="s">
        <v>39</v>
      </c>
      <c r="B55" s="3"/>
      <c r="C55" s="3"/>
      <c r="D55" s="3"/>
      <c r="E55" s="3"/>
      <c r="F55" s="3"/>
      <c r="G55" s="3"/>
      <c r="H55" s="3"/>
      <c r="I55" s="3"/>
      <c r="J55" s="3"/>
      <c r="K55" s="3"/>
      <c r="L55" s="3"/>
    </row>
    <row r="56" spans="1:12" ht="15.5" thickBot="1" x14ac:dyDescent="0.4">
      <c r="A56" s="46" t="s">
        <v>40</v>
      </c>
      <c r="B56" s="47"/>
      <c r="C56" s="47"/>
      <c r="D56" s="47"/>
      <c r="E56" s="47"/>
      <c r="F56" s="47"/>
      <c r="G56" s="47"/>
      <c r="H56" s="47"/>
      <c r="I56" s="47"/>
      <c r="J56" s="47"/>
      <c r="K56" s="47"/>
      <c r="L56" s="48"/>
    </row>
    <row r="57" spans="1:12" ht="15.5" thickBot="1" x14ac:dyDescent="0.4">
      <c r="A57" s="46" t="s">
        <v>41</v>
      </c>
      <c r="B57" s="47"/>
      <c r="C57" s="47"/>
      <c r="D57" s="47"/>
      <c r="E57" s="47"/>
      <c r="F57" s="47"/>
      <c r="G57" s="47"/>
      <c r="H57" s="47"/>
      <c r="I57" s="47"/>
      <c r="J57" s="47"/>
      <c r="K57" s="47"/>
      <c r="L57" s="48"/>
    </row>
    <row r="58" spans="1:12" ht="16" thickBot="1" x14ac:dyDescent="0.4">
      <c r="A58" s="2" t="s">
        <v>42</v>
      </c>
      <c r="B58" s="3"/>
      <c r="C58" s="3"/>
      <c r="D58" s="3"/>
      <c r="E58" s="3"/>
      <c r="F58" s="3"/>
      <c r="G58" s="3"/>
      <c r="H58" s="3"/>
      <c r="I58" s="3"/>
      <c r="J58" s="3"/>
      <c r="K58" s="3"/>
      <c r="L58" s="3"/>
    </row>
    <row r="59" spans="1:12" ht="16" thickBot="1" x14ac:dyDescent="0.4">
      <c r="A59" s="4" t="s">
        <v>43</v>
      </c>
      <c r="B59" s="3"/>
      <c r="C59" s="3"/>
      <c r="D59" s="3"/>
      <c r="E59" s="3"/>
      <c r="F59" s="3"/>
      <c r="G59" s="3"/>
      <c r="H59" s="3"/>
      <c r="I59" s="3"/>
      <c r="J59" s="3"/>
      <c r="K59" s="3"/>
      <c r="L59" s="3"/>
    </row>
    <row r="60" spans="1:12" ht="16" thickBot="1" x14ac:dyDescent="0.4">
      <c r="A60" s="4" t="s">
        <v>44</v>
      </c>
      <c r="B60" s="3"/>
      <c r="C60" s="3"/>
      <c r="D60" s="3"/>
      <c r="E60" s="3"/>
      <c r="F60" s="3"/>
      <c r="G60" s="3"/>
      <c r="H60" s="3"/>
      <c r="I60" s="3"/>
      <c r="J60" s="3"/>
      <c r="K60" s="3"/>
      <c r="L60" s="3"/>
    </row>
    <row r="61" spans="1:12" ht="16" thickBot="1" x14ac:dyDescent="0.4">
      <c r="A61" s="4" t="s">
        <v>45</v>
      </c>
      <c r="B61" s="3"/>
      <c r="C61" s="3"/>
      <c r="D61" s="3"/>
      <c r="E61" s="3"/>
      <c r="F61" s="3"/>
      <c r="G61" s="3"/>
      <c r="H61" s="3"/>
      <c r="I61" s="3"/>
      <c r="J61" s="3"/>
      <c r="K61" s="3"/>
      <c r="L61" s="3"/>
    </row>
    <row r="62" spans="1:12" ht="16" thickBot="1" x14ac:dyDescent="0.4">
      <c r="A62" s="2" t="s">
        <v>46</v>
      </c>
      <c r="B62" s="3"/>
      <c r="C62" s="3"/>
      <c r="D62" s="3"/>
      <c r="E62" s="3"/>
      <c r="F62" s="3"/>
      <c r="G62" s="3"/>
      <c r="H62" s="3"/>
      <c r="I62" s="3"/>
      <c r="J62" s="3"/>
      <c r="K62" s="3"/>
      <c r="L62" s="3"/>
    </row>
    <row r="63" spans="1:12" ht="16" thickBot="1" x14ac:dyDescent="0.4">
      <c r="A63" s="4" t="s">
        <v>47</v>
      </c>
      <c r="B63" s="3"/>
      <c r="C63" s="3"/>
      <c r="D63" s="3"/>
      <c r="E63" s="3"/>
      <c r="F63" s="3"/>
      <c r="G63" s="3"/>
      <c r="H63" s="3"/>
      <c r="I63" s="3"/>
      <c r="J63" s="3"/>
      <c r="K63" s="3"/>
      <c r="L63" s="3"/>
    </row>
    <row r="64" spans="1:12" ht="16" thickBot="1" x14ac:dyDescent="0.4">
      <c r="A64" s="4" t="s">
        <v>48</v>
      </c>
      <c r="B64" s="3"/>
      <c r="C64" s="3"/>
      <c r="D64" s="3"/>
      <c r="E64" s="3"/>
      <c r="F64" s="3"/>
      <c r="G64" s="3"/>
      <c r="H64" s="3"/>
      <c r="I64" s="3"/>
      <c r="J64" s="3"/>
      <c r="K64" s="3"/>
      <c r="L64" s="3"/>
    </row>
    <row r="65" spans="1:12" ht="16" thickBot="1" x14ac:dyDescent="0.4">
      <c r="A65" s="4" t="s">
        <v>49</v>
      </c>
      <c r="B65" s="3"/>
      <c r="C65" s="3"/>
      <c r="D65" s="3"/>
      <c r="E65" s="3"/>
      <c r="F65" s="3"/>
      <c r="G65" s="3"/>
      <c r="H65" s="3"/>
      <c r="I65" s="3"/>
      <c r="J65" s="3"/>
      <c r="K65" s="3"/>
      <c r="L65" s="3"/>
    </row>
    <row r="66" spans="1:12" ht="16" thickBot="1" x14ac:dyDescent="0.4">
      <c r="A66" s="2" t="s">
        <v>50</v>
      </c>
      <c r="B66" s="3"/>
      <c r="C66" s="3"/>
      <c r="D66" s="3"/>
      <c r="E66" s="3"/>
      <c r="F66" s="3"/>
      <c r="G66" s="3"/>
      <c r="H66" s="3"/>
      <c r="I66" s="3"/>
      <c r="J66" s="3"/>
      <c r="K66" s="3"/>
      <c r="L66" s="3"/>
    </row>
    <row r="67" spans="1:12" ht="16" thickBot="1" x14ac:dyDescent="0.4">
      <c r="A67" s="4" t="s">
        <v>51</v>
      </c>
      <c r="B67" s="3"/>
      <c r="C67" s="3"/>
      <c r="D67" s="3"/>
      <c r="E67" s="3"/>
      <c r="F67" s="3"/>
      <c r="G67" s="3"/>
      <c r="H67" s="3"/>
      <c r="I67" s="3"/>
      <c r="J67" s="3"/>
      <c r="K67" s="3"/>
      <c r="L67" s="3"/>
    </row>
    <row r="68" spans="1:12" ht="16" thickBot="1" x14ac:dyDescent="0.4">
      <c r="A68" s="4" t="s">
        <v>52</v>
      </c>
      <c r="B68" s="3"/>
      <c r="C68" s="3"/>
      <c r="D68" s="3"/>
      <c r="E68" s="3"/>
      <c r="F68" s="3"/>
      <c r="G68" s="3"/>
      <c r="H68" s="3"/>
      <c r="I68" s="3"/>
      <c r="J68" s="3"/>
      <c r="K68" s="3"/>
      <c r="L68" s="3"/>
    </row>
    <row r="69" spans="1:12" ht="16" thickBot="1" x14ac:dyDescent="0.4">
      <c r="A69" s="4" t="s">
        <v>53</v>
      </c>
      <c r="B69" s="3"/>
      <c r="C69" s="3"/>
      <c r="D69" s="3"/>
      <c r="E69" s="3"/>
      <c r="F69" s="3"/>
      <c r="G69" s="3"/>
      <c r="H69" s="3"/>
      <c r="I69" s="3"/>
      <c r="J69" s="3"/>
      <c r="K69" s="3"/>
      <c r="L69" s="3"/>
    </row>
    <row r="70" spans="1:12" ht="15.5" thickBot="1" x14ac:dyDescent="0.4">
      <c r="A70" s="46" t="s">
        <v>54</v>
      </c>
      <c r="B70" s="47"/>
      <c r="C70" s="47"/>
      <c r="D70" s="47"/>
      <c r="E70" s="47"/>
      <c r="F70" s="47"/>
      <c r="G70" s="47"/>
      <c r="H70" s="47"/>
      <c r="I70" s="47"/>
      <c r="J70" s="47"/>
      <c r="K70" s="47"/>
      <c r="L70" s="48"/>
    </row>
    <row r="71" spans="1:12" ht="65.25" customHeight="1" thickBot="1" x14ac:dyDescent="0.4">
      <c r="A71" s="1" t="s">
        <v>78</v>
      </c>
      <c r="B71" s="15"/>
      <c r="C71" s="15"/>
      <c r="D71" s="15"/>
      <c r="E71" s="15"/>
      <c r="F71" s="15"/>
      <c r="G71" s="15"/>
      <c r="H71" s="15"/>
      <c r="I71" s="15"/>
      <c r="J71" s="15"/>
      <c r="K71" s="15"/>
      <c r="L71" s="15" t="s">
        <v>103</v>
      </c>
    </row>
    <row r="72" spans="1:12" ht="72.75" customHeight="1" thickBot="1" x14ac:dyDescent="0.4">
      <c r="A72" s="1" t="s">
        <v>79</v>
      </c>
      <c r="B72" s="15"/>
      <c r="C72" s="15"/>
      <c r="D72" s="15"/>
      <c r="E72" s="15"/>
      <c r="F72" s="15"/>
      <c r="G72" s="15"/>
      <c r="H72" s="15"/>
      <c r="I72" s="15"/>
      <c r="J72" s="15"/>
      <c r="K72" s="15"/>
      <c r="L72" s="15" t="s">
        <v>103</v>
      </c>
    </row>
    <row r="73" spans="1:12" ht="31.5" thickBot="1" x14ac:dyDescent="0.4">
      <c r="A73" s="4" t="s">
        <v>80</v>
      </c>
      <c r="B73" s="3" t="s">
        <v>55</v>
      </c>
      <c r="C73" s="3"/>
      <c r="D73" s="3"/>
      <c r="E73" s="3"/>
      <c r="F73" s="3"/>
      <c r="G73" s="3"/>
      <c r="H73" s="3"/>
      <c r="I73" s="3"/>
      <c r="J73" s="3"/>
      <c r="K73" s="3"/>
      <c r="L73" s="3"/>
    </row>
    <row r="74" spans="1:12" ht="15.5" thickBot="1" x14ac:dyDescent="0.4">
      <c r="A74" s="46" t="s">
        <v>56</v>
      </c>
      <c r="B74" s="47"/>
      <c r="C74" s="47"/>
      <c r="D74" s="47"/>
      <c r="E74" s="47"/>
      <c r="F74" s="47"/>
      <c r="G74" s="47"/>
      <c r="H74" s="47"/>
      <c r="I74" s="47"/>
      <c r="J74" s="47"/>
      <c r="K74" s="47"/>
      <c r="L74" s="48"/>
    </row>
    <row r="75" spans="1:12" ht="16" thickBot="1" x14ac:dyDescent="0.4">
      <c r="A75" s="49" t="s">
        <v>57</v>
      </c>
      <c r="B75" s="50"/>
      <c r="C75" s="50"/>
      <c r="D75" s="50"/>
      <c r="E75" s="50"/>
      <c r="F75" s="50"/>
      <c r="G75" s="50"/>
      <c r="H75" s="50"/>
      <c r="I75" s="50"/>
      <c r="J75" s="50"/>
      <c r="K75" s="50"/>
      <c r="L75" s="51"/>
    </row>
    <row r="76" spans="1:12" ht="15.5" thickBot="1" x14ac:dyDescent="0.4">
      <c r="A76" s="46" t="s">
        <v>58</v>
      </c>
      <c r="B76" s="47"/>
      <c r="C76" s="47"/>
      <c r="D76" s="47"/>
      <c r="E76" s="47"/>
      <c r="F76" s="47"/>
      <c r="G76" s="47"/>
      <c r="H76" s="47"/>
      <c r="I76" s="47"/>
      <c r="J76" s="47"/>
      <c r="K76" s="47"/>
      <c r="L76" s="48"/>
    </row>
    <row r="82" ht="25.5" customHeight="1" x14ac:dyDescent="0.35"/>
  </sheetData>
  <mergeCells count="17">
    <mergeCell ref="A56:L56"/>
    <mergeCell ref="A9:L9"/>
    <mergeCell ref="A28:L28"/>
    <mergeCell ref="A29:L29"/>
    <mergeCell ref="A42:L42"/>
    <mergeCell ref="A43:G43"/>
    <mergeCell ref="A57:L57"/>
    <mergeCell ref="A70:L70"/>
    <mergeCell ref="A74:L74"/>
    <mergeCell ref="A75:L75"/>
    <mergeCell ref="A76:L76"/>
    <mergeCell ref="L7:L8"/>
    <mergeCell ref="A7:A8"/>
    <mergeCell ref="B7:B8"/>
    <mergeCell ref="C7:F7"/>
    <mergeCell ref="G7:G8"/>
    <mergeCell ref="H7:K7"/>
  </mergeCells>
  <pageMargins left="0.7" right="0.7" top="0.75" bottom="0.75" header="0.3" footer="0.3"/>
  <pageSetup scale="25" orientation="landscape" r:id="rId1"/>
  <rowBreaks count="2" manualBreakCount="2">
    <brk id="42"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topLeftCell="A4" zoomScale="70" zoomScaleNormal="70" workbookViewId="0">
      <selection activeCell="F9" sqref="F9"/>
    </sheetView>
  </sheetViews>
  <sheetFormatPr defaultRowHeight="14.5" x14ac:dyDescent="0.35"/>
  <cols>
    <col min="1" max="1" width="15.54296875" customWidth="1"/>
    <col min="2" max="2" width="10.36328125" bestFit="1" customWidth="1"/>
    <col min="4" max="4" width="10.7265625" bestFit="1" customWidth="1"/>
    <col min="6" max="8" width="9.453125" bestFit="1" customWidth="1"/>
  </cols>
  <sheetData>
    <row r="1" spans="1:12" ht="15.5" x14ac:dyDescent="0.35">
      <c r="A1" s="5" t="s">
        <v>81</v>
      </c>
      <c r="B1" s="5"/>
      <c r="C1" s="5"/>
      <c r="D1" s="5"/>
    </row>
    <row r="2" spans="1:12" x14ac:dyDescent="0.35">
      <c r="A2" s="12"/>
      <c r="B2" s="12"/>
      <c r="C2" s="12"/>
      <c r="D2" s="12"/>
    </row>
    <row r="3" spans="1:12" x14ac:dyDescent="0.35">
      <c r="A3" s="12" t="s">
        <v>77</v>
      </c>
      <c r="B3" s="12"/>
      <c r="C3" s="12"/>
      <c r="D3" s="12"/>
    </row>
    <row r="4" spans="1:12" ht="15" thickBot="1" x14ac:dyDescent="0.4"/>
    <row r="5" spans="1:12" ht="26.5" thickBot="1" x14ac:dyDescent="0.4">
      <c r="A5" s="58" t="s">
        <v>61</v>
      </c>
      <c r="B5" s="56" t="s">
        <v>111</v>
      </c>
      <c r="C5" s="57"/>
      <c r="D5" s="56" t="s">
        <v>108</v>
      </c>
      <c r="E5" s="57"/>
      <c r="F5" s="56" t="s">
        <v>106</v>
      </c>
      <c r="G5" s="57"/>
      <c r="H5" s="56" t="s">
        <v>104</v>
      </c>
      <c r="I5" s="57"/>
      <c r="J5" s="11" t="s">
        <v>74</v>
      </c>
      <c r="K5" s="11" t="s">
        <v>76</v>
      </c>
      <c r="L5" s="58" t="s">
        <v>75</v>
      </c>
    </row>
    <row r="6" spans="1:12" ht="26.5" thickBot="1" x14ac:dyDescent="0.4">
      <c r="A6" s="59"/>
      <c r="B6" s="6" t="s">
        <v>63</v>
      </c>
      <c r="C6" s="6" t="s">
        <v>64</v>
      </c>
      <c r="D6" s="6" t="s">
        <v>63</v>
      </c>
      <c r="E6" s="6" t="s">
        <v>64</v>
      </c>
      <c r="F6" s="6" t="s">
        <v>63</v>
      </c>
      <c r="G6" s="6" t="s">
        <v>64</v>
      </c>
      <c r="H6" s="6" t="s">
        <v>63</v>
      </c>
      <c r="I6" s="6" t="s">
        <v>64</v>
      </c>
      <c r="J6" s="6"/>
      <c r="K6" s="6"/>
      <c r="L6" s="59"/>
    </row>
    <row r="7" spans="1:12" ht="26.5" thickBot="1" x14ac:dyDescent="0.4">
      <c r="A7" s="7" t="s">
        <v>65</v>
      </c>
      <c r="B7" s="25">
        <v>21663.14</v>
      </c>
      <c r="C7" s="8"/>
      <c r="D7" s="26">
        <v>0</v>
      </c>
      <c r="E7" s="27">
        <v>0</v>
      </c>
      <c r="F7" s="23">
        <v>68804.38</v>
      </c>
      <c r="G7" s="23">
        <v>29487.59</v>
      </c>
      <c r="H7" s="8">
        <v>88988</v>
      </c>
      <c r="I7" s="8">
        <v>3050</v>
      </c>
      <c r="J7" s="8"/>
      <c r="K7" s="8"/>
      <c r="L7" s="8"/>
    </row>
    <row r="8" spans="1:12" ht="39.5" thickBot="1" x14ac:dyDescent="0.4">
      <c r="A8" s="7" t="s">
        <v>66</v>
      </c>
      <c r="B8" s="8"/>
      <c r="C8" s="8"/>
      <c r="D8" s="28">
        <v>0</v>
      </c>
      <c r="E8" s="27">
        <v>0</v>
      </c>
      <c r="F8" s="23">
        <v>52.5</v>
      </c>
      <c r="G8" s="23">
        <v>22.5</v>
      </c>
      <c r="H8" s="8">
        <v>315</v>
      </c>
      <c r="I8" s="8"/>
      <c r="J8" s="8"/>
      <c r="K8" s="8"/>
      <c r="L8" s="8"/>
    </row>
    <row r="9" spans="1:12" ht="65.5" thickBot="1" x14ac:dyDescent="0.4">
      <c r="A9" s="7" t="s">
        <v>67</v>
      </c>
      <c r="B9" s="8"/>
      <c r="C9" s="8"/>
      <c r="D9" s="26">
        <v>15272.5</v>
      </c>
      <c r="E9" s="27">
        <v>0</v>
      </c>
      <c r="F9" s="23">
        <v>10128.299999999999</v>
      </c>
      <c r="G9" s="23">
        <v>4340.7</v>
      </c>
      <c r="H9" s="8"/>
      <c r="I9" s="8"/>
      <c r="J9" s="8"/>
      <c r="K9" s="8"/>
      <c r="L9" s="8"/>
    </row>
    <row r="10" spans="1:12" ht="26.5" thickBot="1" x14ac:dyDescent="0.4">
      <c r="A10" s="7" t="s">
        <v>68</v>
      </c>
      <c r="B10" s="8">
        <v>496597.11</v>
      </c>
      <c r="C10" s="8"/>
      <c r="D10" s="26">
        <v>35599.53</v>
      </c>
      <c r="E10" s="27">
        <v>0</v>
      </c>
      <c r="F10" s="23">
        <v>33465.89</v>
      </c>
      <c r="G10" s="23">
        <v>14342.52</v>
      </c>
      <c r="H10" s="8">
        <v>96786</v>
      </c>
      <c r="I10" s="8">
        <v>4828</v>
      </c>
      <c r="J10" s="8"/>
      <c r="K10" s="8"/>
      <c r="L10" s="8"/>
    </row>
    <row r="11" spans="1:12" ht="15" thickBot="1" x14ac:dyDescent="0.4">
      <c r="A11" s="7" t="s">
        <v>69</v>
      </c>
      <c r="B11" s="8">
        <v>3199.51</v>
      </c>
      <c r="C11" s="8"/>
      <c r="D11" s="26">
        <v>20671.22</v>
      </c>
      <c r="E11" s="27">
        <v>0</v>
      </c>
      <c r="F11" s="23">
        <v>13018.63</v>
      </c>
      <c r="G11" s="23">
        <v>5579.41</v>
      </c>
      <c r="H11" s="8">
        <v>9005</v>
      </c>
      <c r="I11" s="8">
        <v>16731</v>
      </c>
      <c r="J11" s="8"/>
      <c r="K11" s="8"/>
      <c r="L11" s="8"/>
    </row>
    <row r="12" spans="1:12" ht="39.5" thickBot="1" x14ac:dyDescent="0.4">
      <c r="A12" s="7" t="s">
        <v>70</v>
      </c>
      <c r="B12" s="8"/>
      <c r="C12" s="8"/>
      <c r="D12" s="26">
        <v>103637.59</v>
      </c>
      <c r="E12" s="27">
        <v>4811.82</v>
      </c>
      <c r="F12" s="23">
        <v>33117</v>
      </c>
      <c r="G12" s="23">
        <v>14193</v>
      </c>
      <c r="H12" s="8">
        <v>107483</v>
      </c>
      <c r="I12" s="8">
        <v>33933</v>
      </c>
      <c r="J12" s="8"/>
      <c r="K12" s="8"/>
      <c r="L12" s="8"/>
    </row>
    <row r="13" spans="1:12" ht="39.5" thickBot="1" x14ac:dyDescent="0.4">
      <c r="A13" s="7" t="s">
        <v>71</v>
      </c>
      <c r="B13" s="8">
        <v>9352.9699999999993</v>
      </c>
      <c r="C13" s="8"/>
      <c r="D13" s="26">
        <v>6998.52</v>
      </c>
      <c r="E13" s="27">
        <v>0</v>
      </c>
      <c r="F13" s="23">
        <v>134772.54</v>
      </c>
      <c r="G13" s="23">
        <v>57759.47</v>
      </c>
      <c r="H13" s="8">
        <v>18557</v>
      </c>
      <c r="I13" s="8">
        <v>5442</v>
      </c>
      <c r="J13" s="8"/>
      <c r="K13" s="8"/>
      <c r="L13" s="8"/>
    </row>
    <row r="14" spans="1:12" ht="26.5" thickBot="1" x14ac:dyDescent="0.4">
      <c r="A14" s="9" t="s">
        <v>72</v>
      </c>
      <c r="B14" s="10"/>
      <c r="C14" s="10"/>
      <c r="D14" s="27"/>
      <c r="E14" s="27"/>
      <c r="F14" s="17"/>
      <c r="G14" s="17"/>
      <c r="H14" s="10">
        <f>SUM(H7:H13)</f>
        <v>321134</v>
      </c>
      <c r="I14" s="10">
        <f>SUM(I7:I13)</f>
        <v>63984</v>
      </c>
      <c r="J14" s="10"/>
      <c r="K14" s="10"/>
      <c r="L14" s="10"/>
    </row>
    <row r="15" spans="1:12" ht="26.5" thickBot="1" x14ac:dyDescent="0.4">
      <c r="A15" s="7" t="s">
        <v>73</v>
      </c>
      <c r="B15" s="8"/>
      <c r="C15" s="8"/>
      <c r="D15" s="27"/>
      <c r="E15" s="27">
        <v>0</v>
      </c>
      <c r="F15" s="23">
        <v>20409.599999999999</v>
      </c>
      <c r="G15" s="23">
        <v>12570.72</v>
      </c>
      <c r="H15" s="8">
        <v>30825.71</v>
      </c>
      <c r="I15" s="8">
        <v>13211</v>
      </c>
      <c r="J15" s="8"/>
      <c r="K15" s="8"/>
      <c r="L15" s="8"/>
    </row>
    <row r="16" spans="1:12" ht="15" thickBot="1" x14ac:dyDescent="0.4">
      <c r="A16" s="9" t="s">
        <v>62</v>
      </c>
      <c r="B16" s="24">
        <f>SUM(B7:B15)</f>
        <v>530812.73</v>
      </c>
      <c r="C16" s="10"/>
      <c r="D16" s="29">
        <f>SUM(D7:D15)</f>
        <v>182179.36</v>
      </c>
      <c r="E16" s="26">
        <f>SUM(E7:E15)</f>
        <v>4811.82</v>
      </c>
      <c r="F16" s="17">
        <f>SUM(F7:F15)</f>
        <v>313768.83999999997</v>
      </c>
      <c r="G16" s="17">
        <f>SUM(G7:G15)</f>
        <v>138295.91</v>
      </c>
      <c r="H16" s="17">
        <f>SUM(H14:H15)</f>
        <v>351959.71</v>
      </c>
      <c r="I16" s="10">
        <f>SUM(I14:I15)</f>
        <v>77195</v>
      </c>
      <c r="J16" s="10"/>
      <c r="K16" s="10"/>
      <c r="L16" s="10"/>
    </row>
  </sheetData>
  <mergeCells count="6">
    <mergeCell ref="H5:I5"/>
    <mergeCell ref="L5:L6"/>
    <mergeCell ref="A5:A6"/>
    <mergeCell ref="B5:C5"/>
    <mergeCell ref="D5:E5"/>
    <mergeCell ref="F5:G5"/>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Artur Bukalaev</cp:lastModifiedBy>
  <cp:lastPrinted>2019-11-12T03:48:13Z</cp:lastPrinted>
  <dcterms:created xsi:type="dcterms:W3CDTF">2017-11-15T21:17:43Z</dcterms:created>
  <dcterms:modified xsi:type="dcterms:W3CDTF">2019-11-14T09:34:03Z</dcterms:modified>
</cp:coreProperties>
</file>