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rnaz.shemirani\Desktop\"/>
    </mc:Choice>
  </mc:AlternateContent>
  <bookViews>
    <workbookView xWindow="0" yWindow="0" windowWidth="20490" windowHeight="7440"/>
  </bookViews>
  <sheets>
    <sheet name="ps (13)" sheetId="1" r:id="rId1"/>
  </sheets>
  <calcPr calcId="152511"/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<sst xmlns="http://schemas.openxmlformats.org/spreadsheetml/2006/main" count="106" uniqueCount="41">
  <si>
    <t>Agency Name</t>
  </si>
  <si>
    <t>Period</t>
  </si>
  <si>
    <t>MPTFO Project ID</t>
  </si>
  <si>
    <t>Description</t>
  </si>
  <si>
    <t>Agency Project ID</t>
  </si>
  <si>
    <t>Status</t>
  </si>
  <si>
    <t>File Amounts</t>
  </si>
  <si>
    <t>Log Messages</t>
  </si>
  <si>
    <t>Error Amounts</t>
  </si>
  <si>
    <t>Valid Amounts</t>
  </si>
  <si>
    <t>UNHCR</t>
  </si>
  <si>
    <t>SUSTAINABLE RETURN&amp;REINTEGRATN</t>
  </si>
  <si>
    <t>Valid</t>
  </si>
  <si>
    <t>WARNING: Over Expenditure. Available Cash balance: 2,291.17 Line processed successfully</t>
  </si>
  <si>
    <t>BUR Preventing conflict and bu</t>
  </si>
  <si>
    <t>WARNING: Over Expenditure. Available Cash balance: 0.47 Line processed successfully</t>
  </si>
  <si>
    <t>TAN Preventing conflict and bu</t>
  </si>
  <si>
    <t>WARNING: Over Expenditure. Available Cash balance: 0.30 Line processed successfully</t>
  </si>
  <si>
    <t>PBF/NER/A-2: Appui a la gestio</t>
  </si>
  <si>
    <t>WARNING: Over Expenditure. Available Cash balance: 0.01 Line processed successfully</t>
  </si>
  <si>
    <t>PBF/IRF-151: Kenya - refugees</t>
  </si>
  <si>
    <t>Programa de construcción de co</t>
  </si>
  <si>
    <t>PBF/IRF-179: Programa Conjunto</t>
  </si>
  <si>
    <t>Line processed successfully</t>
  </si>
  <si>
    <t>PBF/IRF-243: Consolidation de</t>
  </si>
  <si>
    <t>PBF/NER/B-2: Appui au renforce</t>
  </si>
  <si>
    <t>PBF/NER/B-3: L 'implication de</t>
  </si>
  <si>
    <t>PBF/IRF-220: Proyecto trinacio</t>
  </si>
  <si>
    <t>Fortalecimiento del Sistema de</t>
  </si>
  <si>
    <t>SHF-SDN17 UNHCR-7285</t>
  </si>
  <si>
    <t>PBF/BFA/A-1: Appui a la Gestio</t>
  </si>
  <si>
    <t>PBF/IRF-152: Somalia refugees</t>
  </si>
  <si>
    <t>PBF/IRF-217: Peers for Peace b</t>
  </si>
  <si>
    <t>PBF/IRF-222: Proyecto trinacio</t>
  </si>
  <si>
    <t>CAR-18/HCF10/ SA1/NFI/UN/9082</t>
  </si>
  <si>
    <t>AFG-18/3481/RAS/ESNF1/UN/11282</t>
  </si>
  <si>
    <t>CAR-18/SA2/NFI-CCCM- PR/10567</t>
  </si>
  <si>
    <t>PBF/TCD/A-1: Projet de consoli</t>
  </si>
  <si>
    <t>PBF/IRF-225: Peacebuilding for</t>
  </si>
  <si>
    <t>PBF/IRF-221: Proyecto trinacio</t>
  </si>
  <si>
    <t>Prevención, protección y atenc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</si>
</sst>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4" fontId="18" fillId="0" borderId="10" xfId="0" applyNumberFormat="1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tabSelected="1" workbookViewId="0"/>
  </sheetViews>
  <sheetFormatPr defaultRowHeight="15" x14ac:dyDescent="0.25"/>
  <cols>
    <col min="1" max="1" width="11.7109375" bestFit="1" customWidth="1"/>
    <col min="2" max="2" width="7" bestFit="1" customWidth="1"/>
    <col min="3" max="3" width="14.7109375" bestFit="1" customWidth="1"/>
    <col min="4" max="4" width="29.85546875" bestFit="1" customWidth="1"/>
    <col min="5" max="5" width="14.7109375" bestFit="1" customWidth="1"/>
    <col min="6" max="6" width="5.85546875" bestFit="1" customWidth="1"/>
    <col min="7" max="7" width="11.28515625" bestFit="1" customWidth="1"/>
    <col min="8" max="8" width="36.5703125" bestFit="1" customWidth="1"/>
    <col min="9" max="9" width="12.5703125" bestFit="1" customWidth="1"/>
    <col min="10" max="10" width="12.4257812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39" x14ac:dyDescent="0.25">
      <c r="A2" s="2" t="s">
        <v>10</v>
      </c>
      <c r="B2" s="2">
        <v>201812</v>
      </c>
      <c r="C2" s="2">
        <v>97497</v>
      </c>
      <c r="D2" s="2" t="s">
        <v>11</v>
      </c>
      <c r="E2" s="2" t="str">
        <f>"60256, 60048, 60442"</f>
        <v>60256, 60048, 60442</v>
      </c>
      <c r="F2" s="2" t="s">
        <v>12</v>
      </c>
      <c r="G2" s="3">
        <v>579812</v>
      </c>
      <c r="H2" s="2" t="s">
        <v>13</v>
      </c>
      <c r="I2" s="2">
        <v>0</v>
      </c>
      <c r="J2" s="3">
        <v>579812</v>
      </c>
    </row>
    <row r="3" spans="1:10" ht="26.25" x14ac:dyDescent="0.25">
      <c r="A3" s="2" t="s">
        <v>10</v>
      </c>
      <c r="B3" s="2">
        <v>201812</v>
      </c>
      <c r="C3" s="2">
        <v>108156</v>
      </c>
      <c r="D3" s="2" t="s">
        <v>14</v>
      </c>
      <c r="E3" s="2" t="str">
        <f>"A0311"</f>
        <v>A0311</v>
      </c>
      <c r="F3" s="2" t="s">
        <v>12</v>
      </c>
      <c r="G3" s="3">
        <v>169359</v>
      </c>
      <c r="H3" s="2" t="s">
        <v>15</v>
      </c>
      <c r="I3" s="2">
        <v>0</v>
      </c>
      <c r="J3" s="3">
        <v>169359</v>
      </c>
    </row>
    <row r="4" spans="1:10" ht="26.25" x14ac:dyDescent="0.25">
      <c r="A4" s="2" t="s">
        <v>10</v>
      </c>
      <c r="B4" s="2">
        <v>201812</v>
      </c>
      <c r="C4" s="2">
        <v>108157</v>
      </c>
      <c r="D4" s="2" t="s">
        <v>16</v>
      </c>
      <c r="E4" s="2" t="str">
        <f>"A0311"</f>
        <v>A0311</v>
      </c>
      <c r="F4" s="2" t="s">
        <v>12</v>
      </c>
      <c r="G4" s="3">
        <v>424908</v>
      </c>
      <c r="H4" s="2" t="s">
        <v>17</v>
      </c>
      <c r="I4" s="2">
        <v>0</v>
      </c>
      <c r="J4" s="3">
        <v>424908</v>
      </c>
    </row>
    <row r="5" spans="1:10" ht="26.25" x14ac:dyDescent="0.25">
      <c r="A5" s="2" t="s">
        <v>10</v>
      </c>
      <c r="B5" s="2">
        <v>201812</v>
      </c>
      <c r="C5" s="2">
        <v>98291</v>
      </c>
      <c r="D5" s="2" t="s">
        <v>18</v>
      </c>
      <c r="E5" s="2" t="str">
        <f>"60083"</f>
        <v>60083</v>
      </c>
      <c r="F5" s="2" t="s">
        <v>12</v>
      </c>
      <c r="G5" s="3">
        <v>142219.01</v>
      </c>
      <c r="H5" s="2" t="s">
        <v>19</v>
      </c>
      <c r="I5" s="2">
        <v>0</v>
      </c>
      <c r="J5" s="3">
        <v>142219.01</v>
      </c>
    </row>
    <row r="6" spans="1:10" ht="26.25" x14ac:dyDescent="0.25">
      <c r="A6" s="2" t="s">
        <v>10</v>
      </c>
      <c r="B6" s="2">
        <v>201812</v>
      </c>
      <c r="C6" s="2">
        <v>104072</v>
      </c>
      <c r="D6" s="2" t="s">
        <v>20</v>
      </c>
      <c r="E6" s="2" t="str">
        <f>"60456"</f>
        <v>60456</v>
      </c>
      <c r="F6" s="2" t="s">
        <v>12</v>
      </c>
      <c r="G6" s="3">
        <v>150000</v>
      </c>
      <c r="H6" s="2" t="s">
        <v>19</v>
      </c>
      <c r="I6" s="2">
        <v>0</v>
      </c>
      <c r="J6" s="3">
        <v>150000</v>
      </c>
    </row>
    <row r="7" spans="1:10" ht="26.25" x14ac:dyDescent="0.25">
      <c r="A7" s="2" t="s">
        <v>10</v>
      </c>
      <c r="B7" s="2">
        <v>201812</v>
      </c>
      <c r="C7" s="2">
        <v>109015</v>
      </c>
      <c r="D7" s="2" t="s">
        <v>21</v>
      </c>
      <c r="E7" s="2" t="str">
        <f>"B0048"</f>
        <v>B0048</v>
      </c>
      <c r="F7" s="2" t="s">
        <v>12</v>
      </c>
      <c r="G7" s="3">
        <v>109921.01</v>
      </c>
      <c r="H7" s="2" t="s">
        <v>19</v>
      </c>
      <c r="I7" s="2">
        <v>0</v>
      </c>
      <c r="J7" s="3">
        <v>109921.01</v>
      </c>
    </row>
    <row r="8" spans="1:10" x14ac:dyDescent="0.25">
      <c r="A8" s="2" t="s">
        <v>10</v>
      </c>
      <c r="B8" s="2">
        <v>201812</v>
      </c>
      <c r="C8" s="2">
        <v>106608</v>
      </c>
      <c r="D8" s="2" t="s">
        <v>22</v>
      </c>
      <c r="E8" s="2" t="str">
        <f>"A0251"</f>
        <v>A0251</v>
      </c>
      <c r="F8" s="2" t="s">
        <v>12</v>
      </c>
      <c r="G8" s="3">
        <v>91689.11</v>
      </c>
      <c r="H8" s="2" t="s">
        <v>23</v>
      </c>
      <c r="I8" s="2">
        <v>0</v>
      </c>
      <c r="J8" s="3">
        <v>91689.11</v>
      </c>
    </row>
    <row r="9" spans="1:10" x14ac:dyDescent="0.25">
      <c r="A9" s="2" t="s">
        <v>10</v>
      </c>
      <c r="B9" s="2">
        <v>201812</v>
      </c>
      <c r="C9" s="2">
        <v>110558</v>
      </c>
      <c r="D9" s="2" t="s">
        <v>24</v>
      </c>
      <c r="E9" s="2" t="str">
        <f>"B0156"</f>
        <v>B0156</v>
      </c>
      <c r="F9" s="2" t="s">
        <v>12</v>
      </c>
      <c r="G9" s="3">
        <v>196929.85</v>
      </c>
      <c r="H9" s="2" t="s">
        <v>23</v>
      </c>
      <c r="I9" s="2">
        <v>0</v>
      </c>
      <c r="J9" s="3">
        <v>196929.85</v>
      </c>
    </row>
    <row r="10" spans="1:10" x14ac:dyDescent="0.25">
      <c r="A10" s="2" t="s">
        <v>10</v>
      </c>
      <c r="B10" s="2">
        <v>201812</v>
      </c>
      <c r="C10" s="2">
        <v>113489</v>
      </c>
      <c r="D10" s="2" t="s">
        <v>25</v>
      </c>
      <c r="E10" s="2" t="str">
        <f>"B0375"</f>
        <v>B0375</v>
      </c>
      <c r="F10" s="2" t="s">
        <v>12</v>
      </c>
      <c r="G10" s="2">
        <v>0</v>
      </c>
      <c r="H10" s="2" t="s">
        <v>23</v>
      </c>
      <c r="I10" s="2">
        <v>0</v>
      </c>
      <c r="J10" s="2">
        <v>0</v>
      </c>
    </row>
    <row r="11" spans="1:10" x14ac:dyDescent="0.25">
      <c r="A11" s="2" t="s">
        <v>10</v>
      </c>
      <c r="B11" s="2">
        <v>201812</v>
      </c>
      <c r="C11" s="2">
        <v>113490</v>
      </c>
      <c r="D11" s="2" t="s">
        <v>26</v>
      </c>
      <c r="E11" s="2" t="str">
        <f>"B0374"</f>
        <v>B0374</v>
      </c>
      <c r="F11" s="2" t="s">
        <v>12</v>
      </c>
      <c r="G11" s="2">
        <v>0</v>
      </c>
      <c r="H11" s="2" t="s">
        <v>23</v>
      </c>
      <c r="I11" s="2">
        <v>0</v>
      </c>
      <c r="J11" s="2">
        <v>0</v>
      </c>
    </row>
    <row r="12" spans="1:10" x14ac:dyDescent="0.25">
      <c r="A12" s="2" t="s">
        <v>10</v>
      </c>
      <c r="B12" s="2">
        <v>201812</v>
      </c>
      <c r="C12" s="2">
        <v>108345</v>
      </c>
      <c r="D12" s="2" t="s">
        <v>27</v>
      </c>
      <c r="E12" s="2" t="str">
        <f>"B0054"</f>
        <v>B0054</v>
      </c>
      <c r="F12" s="2" t="s">
        <v>12</v>
      </c>
      <c r="G12" s="3">
        <v>144031.18</v>
      </c>
      <c r="H12" s="2" t="s">
        <v>23</v>
      </c>
      <c r="I12" s="2">
        <v>0</v>
      </c>
      <c r="J12" s="3">
        <v>144031.18</v>
      </c>
    </row>
    <row r="13" spans="1:10" x14ac:dyDescent="0.25">
      <c r="A13" s="2" t="s">
        <v>10</v>
      </c>
      <c r="B13" s="2">
        <v>201812</v>
      </c>
      <c r="C13" s="2">
        <v>111648</v>
      </c>
      <c r="D13" s="2" t="s">
        <v>28</v>
      </c>
      <c r="E13" s="2" t="str">
        <f>"B0239"</f>
        <v>B0239</v>
      </c>
      <c r="F13" s="2" t="s">
        <v>12</v>
      </c>
      <c r="G13" s="3">
        <v>53309.85</v>
      </c>
      <c r="H13" s="2" t="s">
        <v>23</v>
      </c>
      <c r="I13" s="2">
        <v>0</v>
      </c>
      <c r="J13" s="3">
        <v>53309.85</v>
      </c>
    </row>
    <row r="14" spans="1:10" x14ac:dyDescent="0.25">
      <c r="A14" s="2" t="s">
        <v>10</v>
      </c>
      <c r="B14" s="2">
        <v>201812</v>
      </c>
      <c r="C14" s="2">
        <v>107719</v>
      </c>
      <c r="D14" s="2" t="s">
        <v>29</v>
      </c>
      <c r="E14" s="2" t="str">
        <f>"A0312"</f>
        <v>A0312</v>
      </c>
      <c r="F14" s="2" t="s">
        <v>12</v>
      </c>
      <c r="G14" s="3">
        <v>508818.17</v>
      </c>
      <c r="H14" s="2" t="s">
        <v>23</v>
      </c>
      <c r="I14" s="2">
        <v>0</v>
      </c>
      <c r="J14" s="3">
        <v>508818.17</v>
      </c>
    </row>
    <row r="15" spans="1:10" x14ac:dyDescent="0.25">
      <c r="A15" s="2" t="s">
        <v>10</v>
      </c>
      <c r="B15" s="2">
        <v>201812</v>
      </c>
      <c r="C15" s="2">
        <v>113590</v>
      </c>
      <c r="D15" s="2" t="s">
        <v>30</v>
      </c>
      <c r="E15" s="2" t="str">
        <f>"B0377"</f>
        <v>B0377</v>
      </c>
      <c r="F15" s="2" t="s">
        <v>12</v>
      </c>
      <c r="G15" s="2">
        <v>0</v>
      </c>
      <c r="H15" s="2" t="s">
        <v>23</v>
      </c>
      <c r="I15" s="2">
        <v>0</v>
      </c>
      <c r="J15" s="2">
        <v>0</v>
      </c>
    </row>
    <row r="16" spans="1:10" x14ac:dyDescent="0.25">
      <c r="A16" s="2" t="s">
        <v>10</v>
      </c>
      <c r="B16" s="2">
        <v>201812</v>
      </c>
      <c r="C16" s="2">
        <v>104073</v>
      </c>
      <c r="D16" s="2" t="s">
        <v>31</v>
      </c>
      <c r="E16" s="2" t="str">
        <f>"60456"</f>
        <v>60456</v>
      </c>
      <c r="F16" s="2" t="s">
        <v>12</v>
      </c>
      <c r="G16" s="3">
        <v>225000</v>
      </c>
      <c r="H16" s="2" t="s">
        <v>23</v>
      </c>
      <c r="I16" s="2">
        <v>0</v>
      </c>
      <c r="J16" s="3">
        <v>225000</v>
      </c>
    </row>
    <row r="17" spans="1:10" x14ac:dyDescent="0.25">
      <c r="A17" s="2" t="s">
        <v>10</v>
      </c>
      <c r="B17" s="2">
        <v>201812</v>
      </c>
      <c r="C17" s="2">
        <v>108342</v>
      </c>
      <c r="D17" s="2" t="s">
        <v>32</v>
      </c>
      <c r="E17" s="2" t="str">
        <f>"B0032"</f>
        <v>B0032</v>
      </c>
      <c r="F17" s="2" t="s">
        <v>12</v>
      </c>
      <c r="G17" s="3">
        <v>577500</v>
      </c>
      <c r="H17" s="2" t="s">
        <v>23</v>
      </c>
      <c r="I17" s="2">
        <v>0</v>
      </c>
      <c r="J17" s="3">
        <v>577500</v>
      </c>
    </row>
    <row r="18" spans="1:10" x14ac:dyDescent="0.25">
      <c r="A18" s="2" t="s">
        <v>10</v>
      </c>
      <c r="B18" s="2">
        <v>201812</v>
      </c>
      <c r="C18" s="2">
        <v>108347</v>
      </c>
      <c r="D18" s="2" t="s">
        <v>33</v>
      </c>
      <c r="E18" s="2" t="str">
        <f>"B0054"</f>
        <v>B0054</v>
      </c>
      <c r="F18" s="2" t="s">
        <v>12</v>
      </c>
      <c r="G18" s="3">
        <v>220544.29</v>
      </c>
      <c r="H18" s="2" t="s">
        <v>23</v>
      </c>
      <c r="I18" s="2">
        <v>0</v>
      </c>
      <c r="J18" s="3">
        <v>220544.29</v>
      </c>
    </row>
    <row r="19" spans="1:10" x14ac:dyDescent="0.25">
      <c r="A19" s="2" t="s">
        <v>10</v>
      </c>
      <c r="B19" s="2">
        <v>201812</v>
      </c>
      <c r="C19" s="2">
        <v>110876</v>
      </c>
      <c r="D19" s="2" t="s">
        <v>34</v>
      </c>
      <c r="E19" s="2" t="str">
        <f>"B0182"</f>
        <v>B0182</v>
      </c>
      <c r="F19" s="2" t="s">
        <v>12</v>
      </c>
      <c r="G19" s="3">
        <v>47765.05</v>
      </c>
      <c r="H19" s="2" t="s">
        <v>23</v>
      </c>
      <c r="I19" s="2">
        <v>0</v>
      </c>
      <c r="J19" s="3">
        <v>47765.05</v>
      </c>
    </row>
    <row r="20" spans="1:10" x14ac:dyDescent="0.25">
      <c r="A20" s="2" t="s">
        <v>10</v>
      </c>
      <c r="B20" s="2">
        <v>201812</v>
      </c>
      <c r="C20" s="2">
        <v>113183</v>
      </c>
      <c r="D20" s="2" t="s">
        <v>35</v>
      </c>
      <c r="E20" s="2" t="str">
        <f>"B0318"</f>
        <v>B0318</v>
      </c>
      <c r="F20" s="2" t="s">
        <v>12</v>
      </c>
      <c r="G20" s="3">
        <v>8735318.5899999999</v>
      </c>
      <c r="H20" s="2" t="s">
        <v>23</v>
      </c>
      <c r="I20" s="2">
        <v>0</v>
      </c>
      <c r="J20" s="3">
        <v>8735318.5899999999</v>
      </c>
    </row>
    <row r="21" spans="1:10" x14ac:dyDescent="0.25">
      <c r="A21" s="2" t="s">
        <v>10</v>
      </c>
      <c r="B21" s="2">
        <v>201812</v>
      </c>
      <c r="C21" s="2">
        <v>112950</v>
      </c>
      <c r="D21" s="2" t="s">
        <v>36</v>
      </c>
      <c r="E21" s="2" t="str">
        <f>"B0296"</f>
        <v>B0296</v>
      </c>
      <c r="F21" s="2" t="s">
        <v>12</v>
      </c>
      <c r="G21" s="3">
        <v>59450.27</v>
      </c>
      <c r="H21" s="2" t="s">
        <v>23</v>
      </c>
      <c r="I21" s="2">
        <v>0</v>
      </c>
      <c r="J21" s="3">
        <v>59450.27</v>
      </c>
    </row>
    <row r="22" spans="1:10" x14ac:dyDescent="0.25">
      <c r="A22" s="2" t="s">
        <v>10</v>
      </c>
      <c r="B22" s="2">
        <v>201812</v>
      </c>
      <c r="C22" s="2">
        <v>113268</v>
      </c>
      <c r="D22" s="2" t="s">
        <v>37</v>
      </c>
      <c r="E22" s="2" t="str">
        <f>"B0335"</f>
        <v>B0335</v>
      </c>
      <c r="F22" s="2" t="s">
        <v>12</v>
      </c>
      <c r="G22" s="3">
        <v>67793.52</v>
      </c>
      <c r="H22" s="2" t="s">
        <v>23</v>
      </c>
      <c r="I22" s="2">
        <v>0</v>
      </c>
      <c r="J22" s="3">
        <v>67793.52</v>
      </c>
    </row>
    <row r="23" spans="1:10" x14ac:dyDescent="0.25">
      <c r="A23" s="2" t="s">
        <v>10</v>
      </c>
      <c r="B23" s="2">
        <v>201812</v>
      </c>
      <c r="C23" s="2">
        <v>108359</v>
      </c>
      <c r="D23" s="2" t="s">
        <v>38</v>
      </c>
      <c r="E23" s="2" t="str">
        <f>"B0055"</f>
        <v>B0055</v>
      </c>
      <c r="F23" s="2" t="s">
        <v>12</v>
      </c>
      <c r="G23" s="3">
        <v>980000.02</v>
      </c>
      <c r="H23" s="2" t="s">
        <v>23</v>
      </c>
      <c r="I23" s="2">
        <v>0</v>
      </c>
      <c r="J23" s="3">
        <v>980000.02</v>
      </c>
    </row>
    <row r="24" spans="1:10" x14ac:dyDescent="0.25">
      <c r="A24" s="2" t="s">
        <v>10</v>
      </c>
      <c r="B24" s="2">
        <v>201812</v>
      </c>
      <c r="C24" s="2">
        <v>108346</v>
      </c>
      <c r="D24" s="2" t="s">
        <v>39</v>
      </c>
      <c r="E24" s="2" t="str">
        <f>"B0054"</f>
        <v>B0054</v>
      </c>
      <c r="F24" s="2" t="s">
        <v>12</v>
      </c>
      <c r="G24" s="3">
        <v>348644.95</v>
      </c>
      <c r="H24" s="2" t="s">
        <v>23</v>
      </c>
      <c r="I24" s="2">
        <v>0</v>
      </c>
      <c r="J24" s="3">
        <v>348644.95</v>
      </c>
    </row>
    <row r="25" spans="1:10" x14ac:dyDescent="0.25">
      <c r="A25" s="2" t="s">
        <v>10</v>
      </c>
      <c r="B25" s="2">
        <v>201812</v>
      </c>
      <c r="C25" s="2">
        <v>109026</v>
      </c>
      <c r="D25" s="2" t="s">
        <v>40</v>
      </c>
      <c r="E25" s="2" t="str">
        <f>"B0085"</f>
        <v>B0085</v>
      </c>
      <c r="F25" s="2" t="s">
        <v>12</v>
      </c>
      <c r="G25" s="3">
        <v>220000</v>
      </c>
      <c r="H25" s="2" t="s">
        <v>23</v>
      </c>
      <c r="I25" s="2">
        <v>0</v>
      </c>
      <c r="J25" s="3">
        <v>220000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 (13)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Farnaz Shemirani</dc:creator>
  <cp:lastModifiedBy>Farnaz Shemirani</cp:lastModifiedBy>
  <dcterms:created xsi:type="dcterms:W3CDTF">2019-04-30T17:19:56Z</dcterms:created>
  <dcterms:modified xsi:type="dcterms:W3CDTF">2019-04-30T17:19:56Z</dcterms:modified>
</cp:coreProperties>
</file>