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undp-my.sharepoint.com/personal/olga_aleshina_undp_org/Documents/COVID19_MPTF/REPORTING/INTERIM NOV-JULY 2021/00124706- Armenia/"/>
    </mc:Choice>
  </mc:AlternateContent>
  <xr:revisionPtr revIDLastSave="0" documentId="13_ncr:1_{193A0628-7132-0144-B674-83DD7BB6944C}" xr6:coauthVersionLast="47" xr6:coauthVersionMax="47" xr10:uidLastSave="{00000000-0000-0000-0000-000000000000}"/>
  <bookViews>
    <workbookView xWindow="-90" yWindow="-90" windowWidth="19380" windowHeight="10380" tabRatio="848" activeTab="2" xr2:uid="{00000000-000D-0000-FFFF-FFFF00000000}"/>
  </bookViews>
  <sheets>
    <sheet name="OVERALL REPORTING INSTRUCTIONS" sheetId="16" r:id="rId1"/>
    <sheet name="General Information-Annual" sheetId="19" r:id="rId2"/>
    <sheet name="Narrative-Interim" sheetId="2" r:id="rId3"/>
    <sheet name="RBM-Interim" sheetId="3" r:id="rId4"/>
    <sheet name="Communication-Interim" sheetId="8" r:id="rId5"/>
  </sheets>
  <externalReferences>
    <externalReference r:id="rId6"/>
  </externalReferences>
  <definedNames>
    <definedName name="_ftn1" localSheetId="3">'RBM-Interim'!$A$67</definedName>
    <definedName name="_ftn5" localSheetId="1">'General Information-Annual'!$A$18</definedName>
    <definedName name="_ftn6" localSheetId="1">'General Information-Annual'!$A$19</definedName>
    <definedName name="_ftnref1" localSheetId="3">'RBM-Interim'!$A$2</definedName>
    <definedName name="_ftnref2" localSheetId="1">'General Information-Annual'!$A$4</definedName>
    <definedName name="_ftnref3" localSheetId="1">'General Information-Annual'!#REF!</definedName>
    <definedName name="_ftnref4" localSheetId="1">'General Information-Annual'!$D$3</definedName>
    <definedName name="_ftnref5" localSheetId="1">'General Information-Annual'!$D$4</definedName>
    <definedName name="_ftnref6" localSheetId="1">'General Information-Annual'!$D$5</definedName>
    <definedName name="End" localSheetId="1">'General Information-Annual'!$A$18</definedName>
    <definedName name="End">#REF!</definedName>
    <definedName name="Final_End" localSheetId="1">'General Information-Annual'!$A$19</definedName>
    <definedName name="Final_End">#REF!</definedName>
    <definedName name="ID" localSheetId="1">'General Information-Annual'!$A$16</definedName>
    <definedName name="ID">#REF!</definedName>
    <definedName name="Org_End" localSheetId="1">'General Information-Annual'!$A$18</definedName>
    <definedName name="Org_End">#REF!</definedName>
    <definedName name="_xlnm.Print_Area" localSheetId="0">'OVERALL REPORTING INSTRUCTIONS'!$B$1:$C$10</definedName>
    <definedName name="Start" localSheetId="1">'General Information-Annual'!$A$17</definedName>
    <definedName name="Start">#REF!</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3" l="1"/>
</calcChain>
</file>

<file path=xl/sharedStrings.xml><?xml version="1.0" encoding="utf-8"?>
<sst xmlns="http://schemas.openxmlformats.org/spreadsheetml/2006/main" count="189" uniqueCount="152">
  <si>
    <t>Questions</t>
  </si>
  <si>
    <t>Guidance to respondents</t>
  </si>
  <si>
    <t>Responses</t>
  </si>
  <si>
    <t>Executive Summary</t>
  </si>
  <si>
    <t>Purpose (and Beneficiaries)</t>
  </si>
  <si>
    <t>Results: Outcome Level</t>
  </si>
  <si>
    <t>Results: Output Level</t>
  </si>
  <si>
    <t xml:space="preserve">Results: Challenges/Difficulties Encountered and Measures Taken </t>
  </si>
  <si>
    <t>Results: Qualitative Assessment and Learning</t>
  </si>
  <si>
    <t>Results: Partnerships</t>
  </si>
  <si>
    <t>Reasons for Variance with Planned Target (if any)</t>
  </si>
  <si>
    <t>Source of Verification</t>
  </si>
  <si>
    <t xml:space="preserve">Report on any assessments, evaluations or studies undertaken.
</t>
  </si>
  <si>
    <t>Other Assessments or Evaluations (if applicable)</t>
  </si>
  <si>
    <t xml:space="preserve">Programmatic Revisions (if applicable) </t>
  </si>
  <si>
    <t>Indicate any major adjustments in strategies, targets or key outcomes and outputs that took place</t>
  </si>
  <si>
    <t>Resources (Optional)</t>
  </si>
  <si>
    <t xml:space="preserve">• Provide any information on financial management, procurement and human resources. 
• Indicate if the Programme mobilized any additional resources or interventions from other partners.  </t>
  </si>
  <si>
    <t>2. Upload here: Communications and Visibility (OPTIONAL)</t>
  </si>
  <si>
    <t>Please include highlights of communications and visibility efforts supported by the Programme during the project implementation, if relevant. (up to 500 words)</t>
  </si>
  <si>
    <t>To share the video as well picture material please make sure you include all credits and upload them in high resolution Call1 countries.</t>
  </si>
  <si>
    <t>Please provide links to any videos that have been produced during implementation.</t>
  </si>
  <si>
    <t>Please submit one impactful story showing how your work has met critical needs in the context of the pandemic and supporting progress towards the SDGs, especially for vulnerable people. Ideally, this story will feature  testimonials from the targeted groups. Please also take a moment to highlight any specific results on gender equality and LNOB, as relevant. To share the video as well picture material please make sure you include all credits and upload them in high resolution for Call1 Countries: https://undp.sharepoint.com/sites/covid19mptfcall1/Shared Documents/Forms/AllItems.aspx</t>
  </si>
  <si>
    <t xml:space="preserve">Submit photographs. Please provide with captions and in high resolution, photographs that capture the programme in action. Strong photographs will be considered for inclusion in the COVID-19 MPTF publications and social media. </t>
  </si>
  <si>
    <t xml:space="preserve">1. Impact Stories from the Field </t>
  </si>
  <si>
    <t>Programme Title &amp; Project Number</t>
  </si>
  <si>
    <t>Implementing Partners</t>
  </si>
  <si>
    <t>Programme Duration</t>
  </si>
  <si>
    <r>
      <t xml:space="preserve">Overall Duration </t>
    </r>
    <r>
      <rPr>
        <i/>
        <sz val="10"/>
        <color theme="1"/>
        <rFont val="Arial"/>
        <family val="2"/>
      </rPr>
      <t>(months)</t>
    </r>
  </si>
  <si>
    <t>o   Name:</t>
  </si>
  <si>
    <t>o   Title:</t>
  </si>
  <si>
    <t>o   Email address:</t>
  </si>
  <si>
    <t>Programme Title:</t>
  </si>
  <si>
    <r>
      <t xml:space="preserve">Programme Number </t>
    </r>
    <r>
      <rPr>
        <i/>
        <sz val="10"/>
        <color theme="1"/>
        <rFont val="Arial"/>
        <family val="2"/>
      </rPr>
      <t xml:space="preserve">(if applicable)  </t>
    </r>
  </si>
  <si>
    <t>Country</t>
  </si>
  <si>
    <t>Organizations that have received direct funding from the MPTF Office under this programme</t>
  </si>
  <si>
    <t>National counterparts (government, private, NGOs &amp; others) and other International Organizations</t>
  </si>
  <si>
    <t>The MPTF Office Project Reference Number is the same number as the one on the Notification message. It is also referred to as  “Project ID” on the project’s factsheet page the MPTF Office GATEWAY</t>
  </si>
  <si>
    <t>MPTF Office Project Reference Number:</t>
  </si>
  <si>
    <t>The start date is the date of the first transfer of the funds from the MPTF Office as Administrative Agent. Transfer date is available on the MPTF Office GATEWAY</t>
  </si>
  <si>
    <t>If there has been an extension, then the revised, approved end date should be reflected here. If there has been no extension approved, then the current end date is the same as the original end date. The end date is the same as the operational closure date which is when all activities for which a Participating Organization is responsible under an approved MPTF / JP have been completed. As per the MOU, agencies are to notify the MPTF Office when a programme completes its operational activities.</t>
  </si>
  <si>
    <t>Start Date (dd.mm.yyyy)</t>
  </si>
  <si>
    <t>Original End Date (dd.mm.yyyy)</t>
  </si>
  <si>
    <t>Current End date(dd.mm.yyyy)</t>
  </si>
  <si>
    <t>Report Cleared By</t>
  </si>
  <si>
    <t>Please include outcome level results achieved</t>
  </si>
  <si>
    <t>Please include output level results achieved</t>
  </si>
  <si>
    <t>#</t>
  </si>
  <si>
    <r>
      <t>Please succinctly capture the key activities and concrete/tangible results and any important developments that the COVID-19 MPTF-funded Programme in your country achieved during the reporting period. The Executive Summary should serve as an accessible, simply written, standalone summary of the Programme’s results for this reporting period. It should show how implementation was carried out in the context of COVID-19. (</t>
    </r>
    <r>
      <rPr>
        <b/>
        <sz val="8"/>
        <color theme="1"/>
        <rFont val="Arial"/>
        <family val="2"/>
      </rPr>
      <t>up to 500 words maximum</t>
    </r>
    <r>
      <rPr>
        <sz val="8"/>
        <color theme="1"/>
        <rFont val="Arial"/>
        <family val="2"/>
      </rPr>
      <t>)</t>
    </r>
  </si>
  <si>
    <r>
      <t xml:space="preserve">Please briefly describe, if applicable, any difficulties encountered during the reporting period, concrete measures taken to overcome them and changes introduced (any course corrections that were undertaken or need to be undertaken to achieve the expected results). Further, please draw on the Risk Management Matrix that was included as part of the approved ProDoc (regardless of whether challenges encountered were originally envisioned as risks or not), and highlight which risks materialized and how they were addressed, in very concrete terms. Please reflect on use of the “Do no harm” approach to avoid exacerbating inequalities and vulnerability as a result of the intervention
</t>
    </r>
    <r>
      <rPr>
        <b/>
        <sz val="8"/>
        <color theme="1"/>
        <rFont val="Arial"/>
        <family val="2"/>
      </rPr>
      <t>(up to 500 words)</t>
    </r>
  </si>
  <si>
    <r>
      <t xml:space="preserve">Please include any specific policy, programmatic and/or operational lessons or findings from the programme that could inform similar responses at country or global levels. Please focus on knowledge generated by the project that is truly new and likely to inform other interventions (in country or beyond) Please include reflections on the implementation of gender markers and any impacts they have had on programming quality and results.
</t>
    </r>
    <r>
      <rPr>
        <b/>
        <sz val="8"/>
        <color theme="1"/>
        <rFont val="Arial"/>
        <family val="2"/>
      </rPr>
      <t xml:space="preserve">(up to 500 words) </t>
    </r>
  </si>
  <si>
    <r>
      <t>Please explain how the programme has worked with partners and developed new partnerships and if any catalytic financial or programmatic outcomes have been achieved in this regard. Please focus on new, innovative and/or very practical ways in which these partnerships delivered impact/results and how the financial support from the fund helped, if applicable, to foster these partnerships. And explain if and  how the intervention complemented activities funded by other global instruments such as the GHRP, WHO SPRP, and any national level response plans</t>
    </r>
    <r>
      <rPr>
        <b/>
        <sz val="8"/>
        <color theme="1"/>
        <rFont val="Arial"/>
        <family val="2"/>
      </rPr>
      <t xml:space="preserve">  (up to 500 words)</t>
    </r>
  </si>
  <si>
    <r>
      <t>Achieved</t>
    </r>
    <r>
      <rPr>
        <b/>
        <sz val="11"/>
        <color theme="1"/>
        <rFont val="Arial"/>
        <family val="2"/>
      </rPr>
      <t xml:space="preserve"> Indicator Targets</t>
    </r>
  </si>
  <si>
    <t>OVERALL INSTRUCTIONS</t>
  </si>
  <si>
    <t>Please make sure you use the RBM framework you report here on is as per your approved Prodoc.</t>
  </si>
  <si>
    <t>All questions/sections must be responded to before submitting to secretariat. Once the document is uploaded in the relevant folder (as per instruction below) please email the secretariat.</t>
  </si>
  <si>
    <r>
      <t xml:space="preserve">You </t>
    </r>
    <r>
      <rPr>
        <b/>
        <sz val="11"/>
        <color theme="1"/>
        <rFont val="Calibri"/>
        <family val="2"/>
        <scheme val="minor"/>
      </rPr>
      <t>must submit this completed workbook by uploading</t>
    </r>
    <r>
      <rPr>
        <sz val="11"/>
        <color theme="1"/>
        <rFont val="Calibri"/>
        <family val="2"/>
        <scheme val="minor"/>
      </rPr>
      <t xml:space="preserve"> it in the relevant Project Folder here (https://undp.sharepoint.com/:f:/r/sites/covid19mptfcall1/Shared%20Documents/2020-REPORT?csf=1&amp;web=1&amp;e=j3cc3J). Please note if you are unsure of your project number please refer to http://mptf.undp.org/factsheet/fund/COV00</t>
    </r>
  </si>
  <si>
    <t>A</t>
  </si>
  <si>
    <r>
      <t xml:space="preserve">To ensure </t>
    </r>
    <r>
      <rPr>
        <b/>
        <sz val="11"/>
        <color theme="1"/>
        <rFont val="Calibri"/>
        <family val="2"/>
        <scheme val="minor"/>
      </rPr>
      <t>high quality narrative and results reports please pay attention to the following details</t>
    </r>
    <r>
      <rPr>
        <sz val="11"/>
        <color theme="1"/>
        <rFont val="Calibri"/>
        <family val="2"/>
        <scheme val="minor"/>
      </rPr>
      <t xml:space="preserve">:
a) A well written, succinct summary that is very clear about what was done during the reporting period and results achieved, with a priority on concrete activities, beneficiaries reached and achievements beyond processes
b) Factual, evidence-based reporting against the outcome and output indicators presented in the original project document; 
c) In case certain indicators are not longer relevant, an explanation for why they are not. 
d) Factual, evidence-based reporting against the outcome and output indicators presented in the original project document and </t>
    </r>
    <r>
      <rPr>
        <b/>
        <sz val="11"/>
        <color theme="1"/>
        <rFont val="Calibri"/>
        <family val="2"/>
        <scheme val="minor"/>
      </rPr>
      <t>how they align with the overall SERP joint workplan</t>
    </r>
    <r>
      <rPr>
        <sz val="11"/>
        <color theme="1"/>
        <rFont val="Calibri"/>
        <family val="2"/>
        <scheme val="minor"/>
      </rPr>
      <t xml:space="preserve">, and connection to reporting on global-level SERP indicators
e) Indicate the relevant SERP monitoring framework global indicators that were contributed to as part of this project. 
f) An honest analysis of challenges faced, the responses to these challenges and the extent to which these responses were successful or not
g) Go beyond generic, standard and well documented features of successful project implementation when reflecting on innovation and focus on what is truly new for you and which could enable replication efforts </t>
    </r>
  </si>
  <si>
    <t>As per approval of the original project document by the Secretary-General's Designate</t>
  </si>
  <si>
    <t>Recepient UN Organizations</t>
  </si>
  <si>
    <t>Please include the number of direct and indirect beneficiaries reached. Please disaggregate the data by gender, age and any other groups</t>
  </si>
  <si>
    <t xml:space="preserve">Please produce and share a social media card(s). See an example below and visit our Trello Board.   </t>
  </si>
  <si>
    <t>See - Fund's Trello Board</t>
  </si>
  <si>
    <r>
      <t xml:space="preserve">Fund's Communication Guidelines is posted here: </t>
    </r>
    <r>
      <rPr>
        <sz val="8"/>
        <color theme="8" tint="-0.249977111117893"/>
        <rFont val="Arial"/>
        <family val="2"/>
      </rPr>
      <t>http://mptf.undp.org/document/download/25941</t>
    </r>
  </si>
  <si>
    <t xml:space="preserve">DEADLINE: </t>
  </si>
  <si>
    <t>INTERIM REPORT</t>
  </si>
  <si>
    <t xml:space="preserve">ALL Call 2 projects must complete an interim report </t>
  </si>
  <si>
    <t>shombi.sharp@un.org</t>
  </si>
  <si>
    <t>UN Resodent Coordinator, Armenia</t>
  </si>
  <si>
    <t>Shombi Sharp</t>
  </si>
  <si>
    <t>UNIDO
UNWOMEN
UNICEF
UNDP</t>
  </si>
  <si>
    <t>Armenia</t>
  </si>
  <si>
    <t>14 months</t>
  </si>
  <si>
    <t>Accelerating women’s empowerment for economic resilience and renewal: the post COVID-19 reboot in Armenia</t>
  </si>
  <si>
    <t xml:space="preserve">Outcome 1[1] Women and girls affected by COVID-19 crisis are more self-reliant through improved access to livelihood opportunities, skills development and protection against violence. </t>
  </si>
  <si>
    <t xml:space="preserve">Indicator:  Number of women and girls, including those in vulnerable situations, benefiting from targeted UN response to be more empowered and resilient for mitigating the impact of COVID-19 crisis. </t>
  </si>
  <si>
    <t>Baseline: 0</t>
  </si>
  <si>
    <t>Planned Target: 100,850</t>
  </si>
  <si>
    <t>Output 1.1: Women and girls in vulnerable situations benefit from targeted business, digital and STEM skills to access/adapt to changing markets in the COVID-19 context.</t>
  </si>
  <si>
    <t>Indicator  1.1.1: Number of private sector companies and formal and informal sector workers supported during and after the COVID-19 pandemic 
(SERP 3.2)    
a) Micro, small, medium enterprises (MSMEs)
d) Informal sector workers</t>
  </si>
  <si>
    <t>Baseline: a) 0; d) 0</t>
  </si>
  <si>
    <t>Planned Target: a) 15; d) 170</t>
  </si>
  <si>
    <t>Indicator 1.1.2: Number of thematic Acceleration programmes implemented targeting women and girls (SERP 5.2)</t>
  </si>
  <si>
    <t>Planned Target: 3</t>
  </si>
  <si>
    <t>Indicator 1.1.3: Number of women-led businesses and entrepreneurships with improved business skills, technological upgrading and innovative business models (SERP4.2-e)</t>
  </si>
  <si>
    <t>Planned Target: 15</t>
  </si>
  <si>
    <t>Indicator 1.1.4: Number of women-led new startups established</t>
  </si>
  <si>
    <t>Planned Target: 150</t>
  </si>
  <si>
    <t>Indicator 1.1.5: Number of of women with improved/new skills (business &amp; digital) (SERP 3.2)</t>
  </si>
  <si>
    <t>Indicator 1.1.6: Number of girls with new knowledge and tech- and innovation skills to pursue careers in STEM</t>
  </si>
  <si>
    <t>Indicator 1.1.7: Number of of new partnerships established with private sector to provide internship and professional development/orientation opportunities for young women and girls (3.2)</t>
  </si>
  <si>
    <t>Baseline: 2</t>
  </si>
  <si>
    <t>Planned Target: 2</t>
  </si>
  <si>
    <t xml:space="preserve">Output 1.2: New sources of income and livelihood opportunities are created for vulnerable women affected by Covid-19 crisis through access to employment opportunities. </t>
  </si>
  <si>
    <t>Indicator  1.2.1: Number of women and girls,  including  informal workers from most marginalized groups, impacted by Covid-19 benefitting from upskilling/reskilling courses and internship programmes (SERP 3.2-c,d)</t>
  </si>
  <si>
    <t>Planned Target: 140 (women and girls in rural communities of Lori, Shirak, Tavush and Gegharkunik marzes)</t>
  </si>
  <si>
    <t>Indicator 1.2.2: Number of VET institutions in the regions of Armenia upgraded and capacitated to provide upskilling/reskilling courses and programmes (SERP 3.2)</t>
  </si>
  <si>
    <t>Output 1.3: Women at risk and survivors of violence benefit from safe access to GBV evidence-based information and protection support adapted to Covid-19 context.  </t>
  </si>
  <si>
    <t>Indicator  1.3.1: Number of organizations that have agreed to the strategy for roll-out of tech operated GBVIMS with fully functional Primero/GBVIMS+ systems being fully set (SERP 5.2)</t>
  </si>
  <si>
    <t>Planned Target: 10</t>
  </si>
  <si>
    <t>Indicator 1.3.2: Number of participating organizations with staff trained to use the Primero/GBVIMS+</t>
  </si>
  <si>
    <t>Indicator 1.3.3: Number of participating organizations who conduct training with relevant staff</t>
  </si>
  <si>
    <t>Indicator 1.3.4: Number of articles developed and posted on a user end mobile app (SERP 2.4-b)</t>
  </si>
  <si>
    <t>Planned Target: 150 with 20% of content relevant to adolescent girls</t>
  </si>
  <si>
    <t>Indicator 1.3.5: Number of forums facilitated via mobile app (SERP 2.4-b)</t>
  </si>
  <si>
    <t>Planned Target: 5</t>
  </si>
  <si>
    <t>Indicator 1.3.6: Number of progress monitoring reports</t>
  </si>
  <si>
    <t>Planned Target: 30</t>
  </si>
  <si>
    <t>Indicator 1.3.7: Number of episodes aired on TV featuring the app (SERP 2.4-b)</t>
  </si>
  <si>
    <t>Indicator 1.3.8: Short video on mobile app produced for social media advertising (SERP 2.4-b)</t>
  </si>
  <si>
    <t>Planned Target: 1</t>
  </si>
  <si>
    <t>Indicator 1.3.9: Number of visits to regions to hold advertisement campaigns of the mobile app (SERP 2.4-b)</t>
  </si>
  <si>
    <t>Indicator 1.3.10: Number of social media users reached out with mobile app advertisement (SERP 2.4-b)</t>
  </si>
  <si>
    <t>Planned Target: 100,000</t>
  </si>
  <si>
    <t>Indicator 1.3.11: Number of users of mobile app (SERP 2.4-c)</t>
  </si>
  <si>
    <t>Baseline: 400</t>
  </si>
  <si>
    <t>Planned Target: 20,000</t>
  </si>
  <si>
    <t>Please inlcude all three: Baseline, Planned Target and Achieved Targets</t>
  </si>
  <si>
    <t>[1] Note: Outcomes, outputs, indicators and targets should be as outlined in the Project Document so that you report on your actual achievements against planned targets. Add rows as required for Outcome 2, 3 etc.</t>
  </si>
  <si>
    <t>* The baseline is mentioned "0" here, since at the time of the project proposal development no data was available on how many women and girls have benefitted from the UN support related to COVID 19. However, the initiatives funded from the 1st call of COVID-19 MPTF have supported women and girls in terms of empowerment and resilience. And still,  since </t>
  </si>
  <si>
    <t xml:space="preserve">Indicator 1.2.3: Number of girls and young women impacted by COVID-19 from rural communitiess trained to have knowledge and skills to start business. </t>
  </si>
  <si>
    <t>Planned Target: 40</t>
  </si>
  <si>
    <t>Indicator 1.2.4: Number of women-led start-ups and exiting SMEs benetiffed from the replenished revolving fund.</t>
  </si>
  <si>
    <t>N/A</t>
  </si>
  <si>
    <t xml:space="preserve">Call for application has been announced in the beginning of June with 20+ applications to be selected. Once MSMEs selected the target number of the beneficiaries will be achieved. </t>
  </si>
  <si>
    <t>The businesses and entrepreneurs selected under activity 1.1.1 will be the same beneficiaries for this activity, hence the activity progress is the same as for Activity 1.1.1.</t>
  </si>
  <si>
    <t>For the purposes of the Activity the progress has been towards conceptualization, research and mapping of women support programs and women entrepreneurs for including them in the Acceleration.</t>
  </si>
  <si>
    <t>Planned Target: 7</t>
  </si>
  <si>
    <t xml:space="preserve">Online classes with 168 participants (from 200+ applications ) started on April 19, and the graduation will be in end of July. </t>
  </si>
  <si>
    <t xml:space="preserve">The calsses for the younger age group of girls commenced offline on April 13 with 50 participants, graduating by the end of July.  </t>
  </si>
  <si>
    <t>Program for higher age group to be launched in July.</t>
  </si>
  <si>
    <t xml:space="preserve">Along with the organization of the classes for the girls (age group 7-14) collaboration is in progress with a few organizations. More updates will be provided towards the annual report. </t>
  </si>
  <si>
    <t>Call for internships has been announced: waiting for appliations.</t>
  </si>
  <si>
    <t>Due diligience is conducted, one college is almost fully equippped (in Gavar), tenders for the other 2 institutions are announced.</t>
  </si>
  <si>
    <t>Trainings are planned towards the end of July.</t>
  </si>
  <si>
    <t xml:space="preserve">Activities towards the Fund replenishment are in progress and on schedule. </t>
  </si>
  <si>
    <t xml:space="preserve">10 CSOs are assessed on the capacity to develop content tailored to the services they provide. The grid of themes is finalized and 139 articles are set to be developed. The negotiations with the Coalition to Stop Violence against Women has reached the final stage with the partnership expected to be signed in August 2021. 20 articles are to be developed by consultant on cyberviolence, the TOR is already announced. In parallel, Safe YOU mobile app owner IMIN has been identified as the partner for providing the secure environment for CSOs to place the content in the VSS for raising the awareness. The TORs are finalized, as well as the app is declared a global digital public good. </t>
  </si>
  <si>
    <t xml:space="preserve">Background assessment of 12 CSOs has been completed within Feb-May, 2021 and 3 CSOs qualify for Legacy GBVIMS rollout process. </t>
  </si>
  <si>
    <t xml:space="preserve">Instead of 10 planned CSOs only 3 can qualify to rollout Legacy GBVIMS, which is the predecessor of the Primero, as there is a need for capacity building and standardization of procedures of case management and a testing period before considering the rollout of Primero.  </t>
  </si>
  <si>
    <t>To be reported in the next cycle.</t>
  </si>
  <si>
    <t>Up to date the number of beneficiaries is close to 950.</t>
  </si>
  <si>
    <t>All the targets planned for the current period are met, except  except for the number of organizations mentioned for the activities 1.3.1-1.3.4, since instead of 10 planned CSOs only 3  qualified to rollout Legacy GBVIMS.</t>
  </si>
  <si>
    <t>The Activity proceeds as planned, according to which adolescents girls and women will receive business, digital and STEM skills through training sessions and coaching by field professionals.</t>
  </si>
  <si>
    <t xml:space="preserve">Within the framework of the Joint Programme numerous activities have been launched to provide socio-economic support to girls and women, including  in vulnerable situations, such as minority, migrant and rural women, younger and older women, women with disabilities, GBV survivors and female single-headed households. 
Within the first pillar of the project Accelerator #5 aims to provide support, knowledge and skills in tech, innovation and management targeting up to 20 women-led businesses and 100 women entrepreneurs under Tier 1; up to 200 women participants and at least 10 new start-ups created under Tier 2; and up to 200 girls from all regions/communities of Armenia under Tier 3. All the activities have already started and towards the end of July - beginning of August 15 private sector companies will receive support with close to 170 employees, 168 women will graduate from the programme with improved business and digital skills, and finally about 50 young girls will complete their training in tech and innovation knowledge and skills. 
Pillar 2 will aims to provide upskilling and reskilling to women from the regions. To do that VET institutions will be upgraded with relevant professional development options, and 200 women and girls in rural communities of Lori, Shirak, Tavush and Gegharkunik marzes adversely impacted by COVID-19 will get an opportunity to enhance their knowledge in tech and business. Additionally, within the Joint Programme collaboration is established with Investment Support Centre to support women-led start-ups and SMEs with grants.
Pillar 3 aims at ensuring that Women and adolescent girls at risk and survivors of violence benefit from safe access to gender-based violence evidence-based information and protection support adapted to the COVID-19 context. The JP has started the work with relevant stakeholders to ensure uninterrupted access to and innovative solutions for safe spaces for awareness raising and discussion (online and offline). To provide necessary services to gender-based violence survivors through uninterrupted, effective and ethical data collection, case management, referral and informed policy making,  as well as awareness raising on adversely impacted by COVID-19 related issues, the work towards unified Gender-Based Violence Information and Management System (GBVIMS) development has started. Based on the background assessment 3 organisations out of 12 have been selected for GBVIMS rollout. Consequently, these organisations will be capacitated for the service provision purposes. </t>
  </si>
  <si>
    <t>The JP has been designed to provide targeted support to women and girls, including  in vulnerable situations, such as minority, migrant and rural women, younger and older women, women with disabilities, GBV survivors and female single-headed households for ensuring their socio-economic well being. 
Majority of the activities have already been launched, for the training, and support programmes call for applications have been opened. So, for the private sector support programme call for application has been announced in June with over 20 companies having already applied. The preparation work for the Accelerator N5 is in the process and once completed there will be over 200 women beneficiaries, 50 businesses and start-ups and around 200 girls within the age group of 7-14. In the 7-10 age group, over 50 girls have already started their trainings to acquire knowledge, as well as tech and innovation skills to pursue careers in STEM.</t>
  </si>
  <si>
    <t xml:space="preserve">The impact of COVID-19 crisis has been more severe on women and girls for a number of reasons among which were the temporary terminations of economic sectors predominantly employed by women, risk of increased number of GBV, hence supporting women and girls to be more self-reliant through improved access to livelihood opportunities, skills development and protection against violence has been of utmost importance. To this end, the project has launched numerous initiatives supporting women entrepreneurship, start-ups, re-skilling and upskilling projects. Very importantly the project has launched the activities towards the roll-out of Primero/GBVIMS+ systems.
Among the initiatives in progress are the thematic acceleration programmes targeting women and girls and these programmes are already contributing to the development of new skills, diversification of sources of income, as well as creation of livelihood/employment opportunities for and accessed by women and girls including those in vulnerable situations in the COVID-19 context. 
For professional up-skilling and re-skilling opportunities for local women Select VET colleges are being equipped with modern educational labs, and one college in Gavar has almost been fully equipped. 
With the roll-out of Primero/GBVIMS+ systems women at risk and survivors of violence will benefit from safe access to GBV evidence-based information and protection support adapted to Covid-19 context, which contributes to increased self-reliance among them by improved access to livelihood opportunities, skills development and protection against violence. 
</t>
  </si>
  <si>
    <t xml:space="preserve">No major challenge has been recorded for the reporting period. However, the political situation/instability in the country has considerably delayed the implementation of a few projects.  
For a number of activities which included trainings, in the beginning face to face interactions were planned, however, due to the fluctuations of the Covid-19 cases the majority of the trainings were organized online via G-Suite applications and the sessions were video recorded for further reference. </t>
  </si>
  <si>
    <t xml:space="preserve">No major lessens learnt for the reporting period. </t>
  </si>
  <si>
    <t>The project leveraged already established partnership with ISTC Foundation as the key implementing partner for the three-layered Accelerator #5.The project held discussions and meetings with the UNWOMEN for synchronization of ongoing activities and setup of respective scope of work for gender-analysis, assessment and research to be conducted by the agency.</t>
  </si>
  <si>
    <t xml:space="preserve">For supporting the Acceleration programme a module/toolkit on "Being Gender Aware - Women's Empowerment and Gender Based Violence" is designed to be developed. for UNDP's Accelerator #5 program (title to be decided)
For the implementation of Tier 2 Accelerator #5 for women of all ages with little or no labour market experience online classes were launched on April 19 with 168 participants selected from 200+ applications. The planned graduation is towards the end of July. 
For the purposed of Tier 3 Accelerator #5 for girls aged 7-14 years from regions, the activity was launched for younger age group on February 17 with 150+ applications, lessons commenced offline on April 13 with 50 participants who will graduate by the end of July. Program for higher age group will be launched in July. 
Provision of up-skilling and re-skilling opportunities for rural communities has been one of the key targets for the project, and for that purposes VET institutions were planned to be refurbished. within the reporting period due diligence has been conducted, one college is almost fully equipped (in Gavar), and tenders for the other 2 institutions have been announced.
The translation of IDEA platform into Armenian has been completed, including landing web pages for mentor and mentee selection. Announcement is planned for the end of July. Replenishment of the existing Revolving Fund operated by Investment Support Centre (former SME DNC) to support women-led start-ups and operating MSMEs is another important initiative and towards end of July the Fund will be transferred to Investment Support Centre. The Fund will facilitate beneficiaries (women-led start-ups) that have4 been selected through one of the Government program accessing financial support in forms of equipment and instruments needed to successfully materialize their business ideas. 
Towards the strategy for roll-out of tech operated GBVIMS with fully functional Primero/GBVIMS+ systems, background assessment of 12 CSOs has been completed within Feb-May, 2021 and 3 CSOs have qualified for Legacy GBVIMS rollout process. The negotiations with the Coalition to Stop Violence against Women has reached the final stage with the partnership expected to be signed in August 2021. </t>
  </si>
  <si>
    <t xml:space="preserve">Ministry of territorial Administration and Infrastructure
Ministry of Education, Science, Culture and Sport
Ministry of Labour and Social Affairs 
Inverstment Suppot Centre
ISTC Foundation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</si>
</sst>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u/>
      <sz val="11"/>
      <color theme="10"/>
      <name val="Calibri"/>
      <family val="2"/>
      <scheme val="minor"/>
    </font>
    <font>
      <sz val="10"/>
      <color theme="1"/>
      <name val="Arial"/>
      <family val="2"/>
    </font>
    <font>
      <b/>
      <sz val="10"/>
      <color theme="1"/>
      <name val="Arial"/>
      <family val="2"/>
    </font>
    <font>
      <b/>
      <sz val="12"/>
      <color theme="1"/>
      <name val="Arial"/>
      <family val="2"/>
    </font>
    <font>
      <i/>
      <sz val="10"/>
      <color theme="1"/>
      <name val="Arial"/>
      <family val="2"/>
    </font>
    <font>
      <i/>
      <sz val="8"/>
      <color theme="1"/>
      <name val="Arial"/>
      <family val="2"/>
    </font>
    <font>
      <i/>
      <u/>
      <sz val="8"/>
      <color theme="10"/>
      <name val="Calibri"/>
      <family val="2"/>
      <scheme val="minor"/>
    </font>
    <font>
      <sz val="11"/>
      <color theme="1"/>
      <name val="Arial"/>
      <family val="2"/>
    </font>
    <font>
      <sz val="8"/>
      <color theme="1"/>
      <name val="Arial"/>
      <family val="2"/>
    </font>
    <font>
      <b/>
      <sz val="8"/>
      <color theme="1"/>
      <name val="Arial"/>
      <family val="2"/>
    </font>
    <font>
      <u/>
      <sz val="11"/>
      <color theme="10"/>
      <name val="Arial"/>
      <family val="2"/>
    </font>
    <font>
      <b/>
      <u/>
      <sz val="11"/>
      <color theme="1"/>
      <name val="Arial"/>
      <family val="2"/>
    </font>
    <font>
      <b/>
      <sz val="11"/>
      <color theme="1"/>
      <name val="Arial"/>
      <family val="2"/>
    </font>
    <font>
      <i/>
      <sz val="11"/>
      <color theme="1"/>
      <name val="Arial"/>
      <family val="2"/>
    </font>
    <font>
      <b/>
      <u/>
      <sz val="11"/>
      <color theme="10"/>
      <name val="Arial"/>
      <family val="2"/>
    </font>
    <font>
      <b/>
      <sz val="11"/>
      <color theme="1"/>
      <name val="Calibri"/>
      <family val="2"/>
      <scheme val="minor"/>
    </font>
    <font>
      <b/>
      <sz val="13"/>
      <color theme="1"/>
      <name val="Calibri"/>
      <family val="2"/>
      <scheme val="minor"/>
    </font>
    <font>
      <u/>
      <sz val="8"/>
      <color rgb="FF0070C0"/>
      <name val="Arial"/>
      <family val="2"/>
    </font>
    <font>
      <sz val="8"/>
      <name val="Arial"/>
      <family val="2"/>
    </font>
    <font>
      <sz val="8"/>
      <color theme="8" tint="-0.249977111117893"/>
      <name val="Arial"/>
      <family val="2"/>
    </font>
    <font>
      <sz val="13"/>
      <color rgb="FF333333"/>
      <name val="Tahoma"/>
      <family val="2"/>
    </font>
    <font>
      <b/>
      <sz val="11"/>
      <color rgb="FF000000"/>
      <name val="Arial"/>
      <family val="2"/>
    </font>
    <font>
      <u/>
      <sz val="8"/>
      <color rgb="FF0066CC"/>
      <name val="Arial"/>
      <family val="2"/>
    </font>
  </fonts>
  <fills count="7">
    <fill>
      <patternFill patternType="none"/>
    </fill>
    <fill>
      <patternFill patternType="gray125"/>
    </fill>
    <fill>
      <patternFill patternType="gray125">
        <bgColor rgb="FFD9D9D9"/>
      </patternFill>
    </fill>
    <fill>
      <patternFill patternType="solid">
        <fgColor rgb="FFF3F3F3"/>
        <bgColor indexed="64"/>
      </patternFill>
    </fill>
    <fill>
      <patternFill patternType="solid">
        <fgColor rgb="FFF2F2F2"/>
        <bgColor indexed="64"/>
      </patternFill>
    </fill>
    <fill>
      <patternFill patternType="solid">
        <fgColor theme="5"/>
        <bgColor indexed="64"/>
      </patternFill>
    </fill>
    <fill>
      <patternFill patternType="solid">
        <fgColor theme="7"/>
        <bgColor indexed="64"/>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rgb="FF000000"/>
      </right>
      <top/>
      <bottom/>
      <diagonal/>
    </border>
  </borders>
  <cellStyleXfs count="2">
    <xf numFmtId="0" fontId="0" fillId="0" borderId="0"/>
    <xf numFmtId="0" fontId="1" fillId="0" borderId="0" applyNumberFormat="0" applyFill="0" applyBorder="0" applyAlignment="0" applyProtection="0"/>
  </cellStyleXfs>
  <cellXfs count="93">
    <xf numFmtId="0" fontId="0" fillId="0" borderId="0" xfId="0"/>
    <xf numFmtId="0" fontId="0" fillId="0" borderId="0" xfId="0" applyAlignment="1">
      <alignment wrapText="1"/>
    </xf>
    <xf numFmtId="0" fontId="6" fillId="0" borderId="0" xfId="0" applyFont="1" applyAlignment="1">
      <alignment vertical="center" wrapText="1"/>
    </xf>
    <xf numFmtId="0" fontId="7" fillId="0" borderId="0" xfId="1" applyFont="1" applyAlignment="1">
      <alignment vertical="center" wrapText="1"/>
    </xf>
    <xf numFmtId="0" fontId="6" fillId="0" borderId="0" xfId="0" applyFont="1" applyAlignment="1">
      <alignment horizontal="left" vertical="center" wrapText="1"/>
    </xf>
    <xf numFmtId="0" fontId="6" fillId="0" borderId="0" xfId="0" applyFont="1" applyAlignment="1">
      <alignment wrapText="1"/>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wrapText="1"/>
    </xf>
    <xf numFmtId="0" fontId="2" fillId="0" borderId="9" xfId="0" applyFont="1" applyBorder="1" applyAlignment="1">
      <alignment wrapText="1"/>
    </xf>
    <xf numFmtId="0" fontId="1" fillId="0" borderId="0" xfId="1" applyAlignment="1">
      <alignment wrapText="1"/>
    </xf>
    <xf numFmtId="0" fontId="8" fillId="0" borderId="0" xfId="0" applyFont="1"/>
    <xf numFmtId="0" fontId="4" fillId="0" borderId="0" xfId="0" applyFont="1" applyAlignment="1">
      <alignment horizontal="center" wrapText="1"/>
    </xf>
    <xf numFmtId="0" fontId="8" fillId="0" borderId="0" xfId="0" applyFont="1" applyAlignment="1">
      <alignment wrapText="1"/>
    </xf>
    <xf numFmtId="0" fontId="9" fillId="0" borderId="0" xfId="0" applyFont="1" applyAlignment="1">
      <alignment wrapText="1"/>
    </xf>
    <xf numFmtId="0" fontId="11" fillId="2" borderId="4" xfId="1" applyFont="1" applyFill="1" applyBorder="1" applyAlignment="1">
      <alignment vertical="center" wrapText="1"/>
    </xf>
    <xf numFmtId="0" fontId="8" fillId="0" borderId="1" xfId="0" applyFont="1" applyBorder="1" applyAlignment="1">
      <alignment horizontal="justify"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2" borderId="4" xfId="0" applyFont="1" applyFill="1" applyBorder="1" applyAlignment="1">
      <alignment vertical="center" wrapText="1"/>
    </xf>
    <xf numFmtId="0" fontId="8" fillId="2" borderId="3" xfId="0" applyFont="1" applyFill="1" applyBorder="1" applyAlignment="1">
      <alignment horizontal="justify" vertical="center" wrapText="1"/>
    </xf>
    <xf numFmtId="0" fontId="13" fillId="0" borderId="4"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5" xfId="0" applyFont="1" applyBorder="1" applyAlignment="1">
      <alignment horizontal="justify" vertical="center" wrapText="1"/>
    </xf>
    <xf numFmtId="0" fontId="13" fillId="0" borderId="0" xfId="0" applyFont="1" applyAlignment="1">
      <alignment horizontal="left" vertical="center" wrapText="1"/>
    </xf>
    <xf numFmtId="0" fontId="0" fillId="0" borderId="0" xfId="0" applyFont="1"/>
    <xf numFmtId="0" fontId="14" fillId="0" borderId="0" xfId="0" applyFont="1" applyAlignment="1">
      <alignment vertical="center" wrapText="1"/>
    </xf>
    <xf numFmtId="0" fontId="8" fillId="0" borderId="0" xfId="0" applyFont="1" applyAlignment="1">
      <alignment vertical="center" wrapText="1"/>
    </xf>
    <xf numFmtId="0" fontId="15" fillId="0" borderId="0" xfId="1" applyFont="1" applyAlignment="1">
      <alignment horizontal="left" vertical="center" wrapText="1"/>
    </xf>
    <xf numFmtId="0" fontId="0" fillId="0" borderId="0" xfId="0" applyFont="1" applyAlignment="1">
      <alignment wrapText="1"/>
    </xf>
    <xf numFmtId="0" fontId="9" fillId="0" borderId="0" xfId="0" applyFont="1"/>
    <xf numFmtId="0" fontId="0" fillId="0" borderId="10" xfId="0" applyBorder="1"/>
    <xf numFmtId="0" fontId="0" fillId="0" borderId="9" xfId="0" applyBorder="1" applyAlignment="1">
      <alignment wrapText="1"/>
    </xf>
    <xf numFmtId="0" fontId="0" fillId="0" borderId="9" xfId="0" applyBorder="1" applyAlignment="1">
      <alignment horizontal="left" wrapText="1"/>
    </xf>
    <xf numFmtId="0" fontId="0" fillId="0" borderId="11" xfId="0" applyBorder="1"/>
    <xf numFmtId="0" fontId="0" fillId="0" borderId="12" xfId="0" applyBorder="1"/>
    <xf numFmtId="0" fontId="16" fillId="5" borderId="7" xfId="0" applyFont="1" applyFill="1" applyBorder="1"/>
    <xf numFmtId="0" fontId="16" fillId="5" borderId="8" xfId="0" applyFont="1" applyFill="1" applyBorder="1"/>
    <xf numFmtId="0" fontId="0" fillId="0" borderId="9" xfId="0" applyBorder="1"/>
    <xf numFmtId="0" fontId="9" fillId="0" borderId="0" xfId="0" applyFont="1" applyAlignment="1">
      <alignment horizontal="left" vertical="center" wrapText="1"/>
    </xf>
    <xf numFmtId="0" fontId="18" fillId="0" borderId="0" xfId="1" applyFont="1"/>
    <xf numFmtId="0" fontId="8" fillId="0" borderId="0" xfId="0" applyFont="1" applyAlignment="1">
      <alignment horizontal="left" vertical="center" wrapText="1"/>
    </xf>
    <xf numFmtId="0" fontId="9" fillId="0" borderId="0" xfId="0" applyFont="1" applyAlignment="1">
      <alignment horizontal="left" vertical="center"/>
    </xf>
    <xf numFmtId="0" fontId="8" fillId="2" borderId="4" xfId="0" applyFont="1" applyFill="1" applyBorder="1" applyAlignment="1">
      <alignment vertical="center" wrapText="1"/>
    </xf>
    <xf numFmtId="0" fontId="19" fillId="0" borderId="0" xfId="1" applyFont="1" applyAlignment="1">
      <alignment horizontal="left" vertical="center" wrapText="1"/>
    </xf>
    <xf numFmtId="0" fontId="2" fillId="0" borderId="10" xfId="0" applyFont="1" applyBorder="1" applyAlignment="1">
      <alignment vertical="center" wrapText="1"/>
    </xf>
    <xf numFmtId="0" fontId="0" fillId="0" borderId="14" xfId="0" applyBorder="1"/>
    <xf numFmtId="0" fontId="1" fillId="0" borderId="12" xfId="1" applyBorder="1" applyAlignment="1">
      <alignment vertical="center" wrapText="1"/>
    </xf>
    <xf numFmtId="0" fontId="3" fillId="0" borderId="0" xfId="0" applyFont="1" applyAlignment="1">
      <alignment horizontal="center" vertical="center" wrapText="1"/>
    </xf>
    <xf numFmtId="15" fontId="2" fillId="0" borderId="9" xfId="0" applyNumberFormat="1" applyFont="1" applyBorder="1" applyAlignment="1">
      <alignment vertical="center" wrapText="1"/>
    </xf>
    <xf numFmtId="0" fontId="1" fillId="0" borderId="0" xfId="1"/>
    <xf numFmtId="0" fontId="21" fillId="0" borderId="0" xfId="0" applyFont="1"/>
    <xf numFmtId="0" fontId="22" fillId="0" borderId="4" xfId="0" applyFont="1" applyBorder="1" applyAlignment="1">
      <alignment vertical="center" wrapText="1"/>
    </xf>
    <xf numFmtId="0" fontId="8" fillId="0" borderId="15" xfId="0" applyFont="1" applyBorder="1" applyAlignment="1">
      <alignment horizontal="justify" vertical="center" wrapText="1"/>
    </xf>
    <xf numFmtId="0" fontId="2" fillId="0" borderId="4" xfId="0" applyFont="1" applyBorder="1" applyAlignment="1">
      <alignment horizontal="left" vertical="top" wrapText="1"/>
    </xf>
    <xf numFmtId="0" fontId="8" fillId="0" borderId="15" xfId="0" applyFont="1" applyBorder="1" applyAlignment="1">
      <alignment vertical="center" wrapText="1"/>
    </xf>
    <xf numFmtId="0" fontId="2" fillId="0" borderId="15"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3" fillId="0" borderId="0" xfId="0" applyFont="1" applyAlignment="1">
      <alignment wrapText="1"/>
    </xf>
    <xf numFmtId="0" fontId="8" fillId="0" borderId="6" xfId="0" applyFont="1" applyBorder="1" applyAlignment="1">
      <alignment horizontal="left" vertical="center" wrapText="1"/>
    </xf>
    <xf numFmtId="0" fontId="8" fillId="0" borderId="4"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vertical="top" wrapText="1"/>
    </xf>
    <xf numFmtId="0" fontId="8" fillId="0" borderId="4" xfId="0" applyFont="1" applyBorder="1" applyAlignment="1">
      <alignment vertical="top" wrapText="1"/>
    </xf>
    <xf numFmtId="0" fontId="8" fillId="0" borderId="0" xfId="0" applyFont="1" applyAlignment="1">
      <alignment vertical="top"/>
    </xf>
    <xf numFmtId="0" fontId="13" fillId="0" borderId="0" xfId="0" applyFont="1" applyAlignment="1">
      <alignment horizontal="center" vertical="top" wrapText="1"/>
    </xf>
    <xf numFmtId="0" fontId="17" fillId="6" borderId="7" xfId="0" applyFont="1" applyFill="1" applyBorder="1" applyAlignment="1">
      <alignment horizontal="center"/>
    </xf>
    <xf numFmtId="0" fontId="17" fillId="6" borderId="8" xfId="0" applyFont="1" applyFill="1" applyBorder="1" applyAlignment="1">
      <alignment horizontal="center"/>
    </xf>
    <xf numFmtId="0" fontId="9"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0" borderId="10" xfId="0" applyFont="1" applyBorder="1" applyAlignment="1">
      <alignment vertical="center" wrapText="1"/>
    </xf>
    <xf numFmtId="0" fontId="2" fillId="0" borderId="13"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vertical="top" wrapText="1"/>
    </xf>
    <xf numFmtId="0" fontId="8" fillId="0" borderId="6" xfId="0" applyFont="1" applyBorder="1" applyAlignment="1">
      <alignment horizontal="left" vertical="center" wrapText="1"/>
    </xf>
    <xf numFmtId="0" fontId="8" fillId="2" borderId="6" xfId="0" applyFont="1" applyFill="1" applyBorder="1" applyAlignment="1">
      <alignment horizontal="justify" vertical="center" wrapText="1"/>
    </xf>
    <xf numFmtId="0" fontId="8" fillId="2" borderId="4" xfId="0" applyFont="1" applyFill="1" applyBorder="1" applyAlignment="1">
      <alignment horizontal="justify" vertical="center" wrapText="1"/>
    </xf>
    <xf numFmtId="0" fontId="8" fillId="2" borderId="3" xfId="0" applyFont="1" applyFill="1" applyBorder="1" applyAlignment="1">
      <alignment horizontal="justify"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5505165</xdr:colOff>
      <xdr:row>29</xdr:row>
      <xdr:rowOff>160762</xdr:rowOff>
    </xdr:to>
    <xdr:pic>
      <xdr:nvPicPr>
        <xdr:cNvPr id="3" name="Picture 2">
          <a:extLst>
            <a:ext uri="{FF2B5EF4-FFF2-40B4-BE49-F238E27FC236}">
              <a16:creationId xmlns:a16="http://schemas.microsoft.com/office/drawing/2014/main" id="{E3F8A3F8-DEA6-4C56-B45D-88823C725191}"/>
            </a:ext>
          </a:extLst>
        </xdr:cNvPr>
        <xdr:cNvPicPr>
          <a:picLocks noChangeAspect="1"/>
        </xdr:cNvPicPr>
      </xdr:nvPicPr>
      <xdr:blipFill>
        <a:blip xmlns:r="http://schemas.openxmlformats.org/officeDocument/2006/relationships" r:embed="rId1"/>
        <a:stretch>
          <a:fillRect/>
        </a:stretch>
      </xdr:blipFill>
      <xdr:spPr>
        <a:xfrm>
          <a:off x="0" y="4562475"/>
          <a:ext cx="5505165" cy="27007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evikanapiosyan/Library/Mobile%20Documents/com~apple~CloudDocs/UN%20RCO/MPTF/Call%202/M&amp;E/05.07.2021_C19%20MPTF_call%202_Project%20tracker_to-be-filled-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Tracker"/>
      <sheetName val="Setup"/>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hombi.sharp@un.org" TargetMode="External"/><Relationship Id="rId1" Type="http://schemas.openxmlformats.org/officeDocument/2006/relationships/hyperlink" Target="http://mptf.undp.org/factsheet/project/0012470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eur03.safelinks.protection.outlook.com/?url=https%3A%2F%2Ftrello.com%2Fb%2FjEMmcX5K%2Fcovid-19-response-and-recovery-mptf&amp;data=04%7C01%7Colga.aleshina%40undp.org%7Cbf30ce863a034a67bc2208d8a07d07c9%7Cb3e5db5e2944483799f57488ace54319%7C0%7C0%7C637435806163987491%7CUnknown%7CTWFpbGZsb3d8eyJWIjoiMC4wLjAwMDAiLCJQIjoiV2luMzIiLCJBTiI6Ik1haWwiLCJXVCI6Mn0%3D%7C1000&amp;sdata=iq9EIgYfdHwbvepunXoZvw36vfEektGyqZw4AKwsq1M%3D&amp;reserved=0" TargetMode="External"/><Relationship Id="rId2" Type="http://schemas.openxmlformats.org/officeDocument/2006/relationships/hyperlink" Target="file:///C:\Users\olga.aleshina\AppData\Local\Microsoft\AppData\Local\Microsoft\olga.aleshina\AppData\Local\Microsoft\covid19mptfcall1\Shared%20Documents\Forms\AllItems.aspx" TargetMode="External"/><Relationship Id="rId1" Type="http://schemas.openxmlformats.org/officeDocument/2006/relationships/hyperlink" Target="file:///C:\Users\olga.aleshina\AppData\Local\Microsoft\AppData\Local\Microsoft\olga.aleshina\AppData\Local\Microsoft\covid19mptfcall1\Shared%20Documents\Forms\AllItems.aspx" TargetMode="External"/><Relationship Id="rId5" Type="http://schemas.openxmlformats.org/officeDocument/2006/relationships/drawing" Target="../drawings/drawing1.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1:C10"/>
  <sheetViews>
    <sheetView zoomScaleNormal="100" workbookViewId="0">
      <selection activeCell="B3" sqref="B3"/>
    </sheetView>
  </sheetViews>
  <sheetFormatPr defaultColWidth="8.81640625" defaultRowHeight="14.75" x14ac:dyDescent="0.75"/>
  <cols>
    <col min="1" max="1" width="1.5" customWidth="1"/>
    <col min="2" max="2" width="1.81640625" bestFit="1" customWidth="1"/>
    <col min="3" max="3" width="113.5" customWidth="1"/>
  </cols>
  <sheetData>
    <row r="1" spans="2:3" ht="17.25" x14ac:dyDescent="0.85">
      <c r="B1" s="71" t="s">
        <v>53</v>
      </c>
      <c r="C1" s="72"/>
    </row>
    <row r="2" spans="2:3" ht="29.5" x14ac:dyDescent="0.75">
      <c r="B2" s="33">
        <v>1</v>
      </c>
      <c r="C2" s="34" t="s">
        <v>55</v>
      </c>
    </row>
    <row r="3" spans="2:3" ht="177" x14ac:dyDescent="0.75">
      <c r="B3" s="33">
        <v>2</v>
      </c>
      <c r="C3" s="35" t="s">
        <v>58</v>
      </c>
    </row>
    <row r="4" spans="2:3" ht="44.25" x14ac:dyDescent="0.75">
      <c r="B4" s="33">
        <v>3</v>
      </c>
      <c r="C4" s="34" t="s">
        <v>56</v>
      </c>
    </row>
    <row r="5" spans="2:3" ht="15.5" thickBot="1" x14ac:dyDescent="0.9">
      <c r="B5" s="36"/>
      <c r="C5" s="37"/>
    </row>
    <row r="6" spans="2:3" x14ac:dyDescent="0.75">
      <c r="B6" s="38" t="s">
        <v>57</v>
      </c>
      <c r="C6" s="39" t="s">
        <v>66</v>
      </c>
    </row>
    <row r="7" spans="2:3" x14ac:dyDescent="0.75">
      <c r="B7" s="33"/>
      <c r="C7" s="40" t="s">
        <v>65</v>
      </c>
    </row>
    <row r="8" spans="2:3" x14ac:dyDescent="0.75">
      <c r="B8" s="33">
        <v>4</v>
      </c>
      <c r="C8" s="34" t="s">
        <v>67</v>
      </c>
    </row>
    <row r="9" spans="2:3" x14ac:dyDescent="0.75">
      <c r="B9" s="33">
        <v>5</v>
      </c>
      <c r="C9" s="40" t="s">
        <v>54</v>
      </c>
    </row>
    <row r="10" spans="2:3" ht="15.5" thickBot="1" x14ac:dyDescent="0.9">
      <c r="B10" s="36"/>
      <c r="C10" s="37"/>
    </row>
  </sheetData>
  <mergeCells count="1">
    <mergeCell ref="B1:C1"/>
  </mergeCells>
  <printOptions gridLines="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6713-A12E-7B42-8A51-300D809DF6F1}">
  <sheetPr>
    <tabColor theme="5"/>
  </sheetPr>
  <dimension ref="A1:E19"/>
  <sheetViews>
    <sheetView zoomScale="150" zoomScaleNormal="150" workbookViewId="0">
      <selection activeCell="B2" sqref="B2"/>
    </sheetView>
  </sheetViews>
  <sheetFormatPr defaultColWidth="8.81640625" defaultRowHeight="14.75" x14ac:dyDescent="0.75"/>
  <cols>
    <col min="1" max="1" width="15.6796875" style="8" customWidth="1"/>
    <col min="2" max="2" width="43.6796875" style="8" customWidth="1"/>
    <col min="3" max="3" width="2.6796875" style="8" customWidth="1"/>
    <col min="4" max="4" width="16.1796875" style="8" customWidth="1"/>
    <col min="5" max="5" width="40.81640625" style="8" customWidth="1"/>
  </cols>
  <sheetData>
    <row r="1" spans="1:5" x14ac:dyDescent="0.75">
      <c r="A1" s="74" t="s">
        <v>25</v>
      </c>
      <c r="B1" s="75"/>
      <c r="C1" s="77"/>
      <c r="D1" s="78" t="s">
        <v>27</v>
      </c>
      <c r="E1" s="79"/>
    </row>
    <row r="2" spans="1:5" ht="39" x14ac:dyDescent="0.75">
      <c r="A2" s="47" t="s">
        <v>32</v>
      </c>
      <c r="B2" s="6" t="s">
        <v>74</v>
      </c>
      <c r="C2" s="77"/>
      <c r="D2" s="47" t="s">
        <v>28</v>
      </c>
      <c r="E2" s="6" t="s">
        <v>73</v>
      </c>
    </row>
    <row r="3" spans="1:5" ht="39" x14ac:dyDescent="0.75">
      <c r="A3" s="47" t="s">
        <v>33</v>
      </c>
      <c r="B3" s="53"/>
      <c r="C3" s="77"/>
      <c r="D3" s="1" t="s">
        <v>41</v>
      </c>
      <c r="E3" s="51">
        <v>44146</v>
      </c>
    </row>
    <row r="4" spans="1:5" ht="44.25" x14ac:dyDescent="0.75">
      <c r="A4" s="10" t="s">
        <v>38</v>
      </c>
      <c r="B4" s="52">
        <v>124706</v>
      </c>
      <c r="C4" s="77"/>
      <c r="D4" s="10" t="s">
        <v>42</v>
      </c>
      <c r="E4" s="51">
        <v>44561</v>
      </c>
    </row>
    <row r="5" spans="1:5" ht="29.5" x14ac:dyDescent="0.75">
      <c r="A5" s="47" t="s">
        <v>34</v>
      </c>
      <c r="B5" s="9" t="s">
        <v>72</v>
      </c>
      <c r="C5" s="77"/>
      <c r="D5" s="10" t="s">
        <v>43</v>
      </c>
      <c r="E5" s="51">
        <v>44561</v>
      </c>
    </row>
    <row r="6" spans="1:5" ht="15.5" thickBot="1" x14ac:dyDescent="0.9">
      <c r="A6" s="10"/>
      <c r="B6" s="9"/>
      <c r="C6" s="77"/>
      <c r="D6"/>
      <c r="E6" s="9"/>
    </row>
    <row r="7" spans="1:5" ht="14.25" customHeight="1" x14ac:dyDescent="0.75">
      <c r="A7" s="74" t="s">
        <v>60</v>
      </c>
      <c r="B7" s="75"/>
      <c r="C7" s="77"/>
      <c r="D7" s="74" t="s">
        <v>26</v>
      </c>
      <c r="E7" s="75"/>
    </row>
    <row r="8" spans="1:5" ht="24.5" customHeight="1" x14ac:dyDescent="0.75">
      <c r="A8" s="80" t="s">
        <v>35</v>
      </c>
      <c r="B8" s="82" t="s">
        <v>71</v>
      </c>
      <c r="C8" s="77"/>
      <c r="D8" s="80" t="s">
        <v>36</v>
      </c>
      <c r="E8" s="82" t="s">
        <v>151</v>
      </c>
    </row>
    <row r="9" spans="1:5" x14ac:dyDescent="0.75">
      <c r="A9" s="80"/>
      <c r="B9" s="82"/>
      <c r="C9" s="77"/>
      <c r="D9" s="80"/>
      <c r="E9" s="82"/>
    </row>
    <row r="10" spans="1:5" ht="78" customHeight="1" thickBot="1" x14ac:dyDescent="0.9">
      <c r="A10" s="81"/>
      <c r="B10" s="83"/>
      <c r="C10" s="77"/>
      <c r="D10" s="81"/>
      <c r="E10" s="83"/>
    </row>
    <row r="11" spans="1:5" ht="14.25" customHeight="1" x14ac:dyDescent="0.75">
      <c r="A11" s="74" t="s">
        <v>44</v>
      </c>
      <c r="B11" s="75"/>
      <c r="C11" s="50"/>
      <c r="D11" s="48"/>
      <c r="E11" s="48"/>
    </row>
    <row r="12" spans="1:5" ht="14.25" customHeight="1" x14ac:dyDescent="0.75">
      <c r="A12" s="47" t="s">
        <v>29</v>
      </c>
      <c r="B12" s="6" t="s">
        <v>70</v>
      </c>
      <c r="C12" s="76"/>
      <c r="D12"/>
      <c r="E12"/>
    </row>
    <row r="13" spans="1:5" x14ac:dyDescent="0.75">
      <c r="A13" s="47" t="s">
        <v>30</v>
      </c>
      <c r="B13" s="6" t="s">
        <v>69</v>
      </c>
      <c r="C13" s="76"/>
      <c r="D13"/>
      <c r="E13"/>
    </row>
    <row r="14" spans="1:5" ht="15.5" thickBot="1" x14ac:dyDescent="0.9">
      <c r="A14" s="7" t="s">
        <v>31</v>
      </c>
      <c r="B14" s="49" t="s">
        <v>68</v>
      </c>
      <c r="C14" s="76"/>
      <c r="D14"/>
      <c r="E14"/>
    </row>
    <row r="15" spans="1:5" x14ac:dyDescent="0.75">
      <c r="A15" s="48"/>
      <c r="B15" s="48"/>
      <c r="C15" s="47"/>
      <c r="D15"/>
      <c r="E15"/>
    </row>
    <row r="16" spans="1:5" ht="22.25" customHeight="1" x14ac:dyDescent="0.75">
      <c r="A16" s="73" t="s">
        <v>37</v>
      </c>
      <c r="B16" s="73"/>
      <c r="C16" s="73"/>
      <c r="D16" s="73"/>
      <c r="E16" s="73"/>
    </row>
    <row r="17" spans="1:5" x14ac:dyDescent="0.75">
      <c r="A17" s="73" t="s">
        <v>39</v>
      </c>
      <c r="B17" s="73"/>
      <c r="C17" s="73"/>
      <c r="D17" s="73"/>
      <c r="E17" s="73"/>
    </row>
    <row r="18" spans="1:5" x14ac:dyDescent="0.75">
      <c r="A18" s="73" t="s">
        <v>59</v>
      </c>
      <c r="B18" s="73"/>
      <c r="C18" s="73"/>
      <c r="D18" s="73"/>
      <c r="E18" s="73"/>
    </row>
    <row r="19" spans="1:5" ht="29" customHeight="1" x14ac:dyDescent="0.75">
      <c r="A19" s="73" t="s">
        <v>40</v>
      </c>
      <c r="B19" s="73"/>
      <c r="C19" s="73"/>
      <c r="D19" s="73"/>
      <c r="E19" s="73"/>
    </row>
  </sheetData>
  <mergeCells count="16">
    <mergeCell ref="A1:B1"/>
    <mergeCell ref="C1:C6"/>
    <mergeCell ref="D1:E1"/>
    <mergeCell ref="A7:B7"/>
    <mergeCell ref="C7:C10"/>
    <mergeCell ref="D7:E7"/>
    <mergeCell ref="A8:A10"/>
    <mergeCell ref="B8:B10"/>
    <mergeCell ref="D8:D10"/>
    <mergeCell ref="E8:E10"/>
    <mergeCell ref="A19:E19"/>
    <mergeCell ref="A11:B11"/>
    <mergeCell ref="C12:C14"/>
    <mergeCell ref="A16:E16"/>
    <mergeCell ref="A17:E17"/>
    <mergeCell ref="A18:E18"/>
  </mergeCells>
  <hyperlinks>
    <hyperlink ref="A4" location="ID" display="MPTF Office Project Reference Number:[2] " xr:uid="{6E4E695B-2D82-D64C-88A9-D6893BB5F8E8}"/>
    <hyperlink ref="D4" location="End" display="Original End Date (dd.mm.yyyy)" xr:uid="{6387D401-0606-534D-8615-89241F188A97}"/>
    <hyperlink ref="D5" location="Final_End" display="Current End date(dd.mm.yyyy)" xr:uid="{C02E9497-D29D-324A-8F8A-6B12F14D257C}"/>
    <hyperlink ref="B4" r:id="rId1" display="http://mptf.undp.org/factsheet/project/00124706" xr:uid="{1E61CEFD-297B-574E-A099-4BEEB1BC9CC9}"/>
    <hyperlink ref="B14" r:id="rId2" xr:uid="{2E84A146-FD22-B94E-9C55-5CFC449A7571}"/>
  </hyperlinks>
  <pageMargins left="0.7" right="0.7" top="0.75" bottom="0.75" header="0.3" footer="0.3"/>
  <pageSetup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sheetPr>
  <dimension ref="A1:D25"/>
  <sheetViews>
    <sheetView tabSelected="1" zoomScale="150" zoomScaleNormal="150" workbookViewId="0">
      <pane xSplit="3" ySplit="1" topLeftCell="D3" activePane="bottomRight" state="frozen"/>
      <selection activeCell="D13" sqref="A1:XFD1048576"/>
      <selection pane="topRight" activeCell="D13" sqref="A1:XFD1048576"/>
      <selection pane="bottomLeft" activeCell="D13" sqref="A1:XFD1048576"/>
      <selection pane="bottomRight" activeCell="D3" sqref="D3"/>
    </sheetView>
  </sheetViews>
  <sheetFormatPr defaultColWidth="9.1796875" defaultRowHeight="14.25" x14ac:dyDescent="0.65"/>
  <cols>
    <col min="1" max="1" width="5.5" style="32" customWidth="1"/>
    <col min="2" max="2" width="13.31640625" style="13" customWidth="1"/>
    <col min="3" max="3" width="31.6796875" style="13" customWidth="1"/>
    <col min="4" max="4" width="95.5" style="67" customWidth="1"/>
    <col min="5" max="16384" width="9.1796875" style="11"/>
  </cols>
  <sheetData>
    <row r="1" spans="1:4" ht="15.5" x14ac:dyDescent="0.7">
      <c r="A1" s="32" t="s">
        <v>47</v>
      </c>
      <c r="B1" s="12" t="s">
        <v>0</v>
      </c>
      <c r="C1" s="12" t="s">
        <v>1</v>
      </c>
      <c r="D1" s="70" t="s">
        <v>2</v>
      </c>
    </row>
    <row r="2" spans="1:4" ht="409" customHeight="1" x14ac:dyDescent="0.65">
      <c r="A2" s="44">
        <v>1</v>
      </c>
      <c r="B2" s="43" t="s">
        <v>3</v>
      </c>
      <c r="C2" s="14" t="s">
        <v>48</v>
      </c>
      <c r="D2" s="67" t="s">
        <v>144</v>
      </c>
    </row>
    <row r="3" spans="1:4" ht="156.75" x14ac:dyDescent="0.65">
      <c r="A3" s="44">
        <v>2</v>
      </c>
      <c r="B3" s="43" t="s">
        <v>4</v>
      </c>
      <c r="C3" s="14" t="s">
        <v>61</v>
      </c>
      <c r="D3" s="67" t="s">
        <v>145</v>
      </c>
    </row>
    <row r="4" spans="1:4" ht="295" customHeight="1" x14ac:dyDescent="0.65">
      <c r="A4" s="44">
        <v>3.1</v>
      </c>
      <c r="B4" s="43" t="s">
        <v>5</v>
      </c>
      <c r="C4" s="41" t="s">
        <v>45</v>
      </c>
      <c r="D4" s="67" t="s">
        <v>146</v>
      </c>
    </row>
    <row r="5" spans="1:4" ht="409" customHeight="1" x14ac:dyDescent="0.65">
      <c r="A5" s="44">
        <v>3.2</v>
      </c>
      <c r="B5" s="43" t="s">
        <v>6</v>
      </c>
      <c r="C5" s="41" t="s">
        <v>46</v>
      </c>
      <c r="D5" s="67" t="s">
        <v>150</v>
      </c>
    </row>
    <row r="6" spans="1:4" ht="179.25" x14ac:dyDescent="0.65">
      <c r="A6" s="44">
        <v>3.3</v>
      </c>
      <c r="B6" s="43" t="s">
        <v>7</v>
      </c>
      <c r="C6" s="14" t="s">
        <v>49</v>
      </c>
      <c r="D6" s="67" t="s">
        <v>147</v>
      </c>
    </row>
    <row r="7" spans="1:4" ht="139" customHeight="1" x14ac:dyDescent="0.65">
      <c r="A7" s="44">
        <v>3.4</v>
      </c>
      <c r="B7" s="43" t="s">
        <v>8</v>
      </c>
      <c r="C7" s="14" t="s">
        <v>50</v>
      </c>
      <c r="D7" s="67" t="s">
        <v>148</v>
      </c>
    </row>
    <row r="8" spans="1:4" ht="137.25" x14ac:dyDescent="0.65">
      <c r="A8" s="44">
        <v>3.5</v>
      </c>
      <c r="B8" s="43" t="s">
        <v>9</v>
      </c>
      <c r="C8" s="14" t="s">
        <v>51</v>
      </c>
      <c r="D8" s="67" t="s">
        <v>149</v>
      </c>
    </row>
    <row r="9" spans="1:4" ht="71.25" x14ac:dyDescent="0.65">
      <c r="A9" s="44">
        <v>3.6</v>
      </c>
      <c r="B9" s="43" t="s">
        <v>13</v>
      </c>
      <c r="C9" s="14" t="s">
        <v>12</v>
      </c>
    </row>
    <row r="10" spans="1:4" ht="42.75" x14ac:dyDescent="0.65">
      <c r="A10" s="44">
        <v>4</v>
      </c>
      <c r="B10" s="43" t="s">
        <v>14</v>
      </c>
      <c r="C10" s="14" t="s">
        <v>15</v>
      </c>
    </row>
    <row r="11" spans="1:4" ht="63.75" x14ac:dyDescent="0.65">
      <c r="A11" s="44">
        <v>5</v>
      </c>
      <c r="B11" s="43" t="s">
        <v>16</v>
      </c>
      <c r="C11" s="14" t="s">
        <v>17</v>
      </c>
    </row>
    <row r="12" spans="1:4" x14ac:dyDescent="0.65">
      <c r="C12" s="14"/>
    </row>
    <row r="13" spans="1:4" x14ac:dyDescent="0.65">
      <c r="C13" s="14"/>
    </row>
    <row r="14" spans="1:4" x14ac:dyDescent="0.65">
      <c r="C14" s="14"/>
    </row>
    <row r="15" spans="1:4" x14ac:dyDescent="0.65">
      <c r="C15" s="14"/>
    </row>
    <row r="16" spans="1:4" x14ac:dyDescent="0.65">
      <c r="C16" s="14"/>
    </row>
    <row r="17" spans="3:3" x14ac:dyDescent="0.65">
      <c r="C17" s="14"/>
    </row>
    <row r="18" spans="3:3" x14ac:dyDescent="0.65">
      <c r="C18" s="14"/>
    </row>
    <row r="19" spans="3:3" x14ac:dyDescent="0.65">
      <c r="C19" s="14"/>
    </row>
    <row r="20" spans="3:3" x14ac:dyDescent="0.65">
      <c r="C20" s="14"/>
    </row>
    <row r="21" spans="3:3" x14ac:dyDescent="0.65">
      <c r="C21" s="14"/>
    </row>
    <row r="22" spans="3:3" x14ac:dyDescent="0.65">
      <c r="C22" s="14"/>
    </row>
    <row r="23" spans="3:3" x14ac:dyDescent="0.65">
      <c r="C23" s="14"/>
    </row>
    <row r="24" spans="3:3" x14ac:dyDescent="0.65">
      <c r="C24" s="14"/>
    </row>
    <row r="25" spans="3:3" x14ac:dyDescent="0.65">
      <c r="C25" s="14"/>
    </row>
  </sheetData>
  <pageMargins left="0.7" right="0.7"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sheetPr>
  <dimension ref="A1:D124"/>
  <sheetViews>
    <sheetView zoomScale="130" zoomScaleNormal="130" workbookViewId="0">
      <pane xSplit="1" ySplit="1" topLeftCell="B117" activePane="bottomRight" state="frozen"/>
      <selection activeCell="D13" sqref="A1:XFD1048576"/>
      <selection pane="topRight" activeCell="D13" sqref="A1:XFD1048576"/>
      <selection pane="bottomLeft" activeCell="D13" sqref="A1:XFD1048576"/>
      <selection pane="bottomRight" activeCell="B125" sqref="B125"/>
    </sheetView>
  </sheetViews>
  <sheetFormatPr defaultColWidth="9.1796875" defaultRowHeight="14.25" x14ac:dyDescent="0.65"/>
  <cols>
    <col min="1" max="1" width="85.6796875" style="11" customWidth="1"/>
    <col min="2" max="2" width="44.31640625" style="11" customWidth="1"/>
    <col min="3" max="3" width="25.81640625" style="11" customWidth="1"/>
    <col min="4" max="4" width="27.81640625" style="11" customWidth="1"/>
    <col min="5" max="16384" width="9.1796875" style="11"/>
  </cols>
  <sheetData>
    <row r="1" spans="1:4" ht="44.25" thickBot="1" x14ac:dyDescent="0.8">
      <c r="A1" s="16"/>
      <c r="B1" s="17" t="s">
        <v>52</v>
      </c>
      <c r="C1" s="18" t="s">
        <v>10</v>
      </c>
      <c r="D1" s="18" t="s">
        <v>11</v>
      </c>
    </row>
    <row r="2" spans="1:4" ht="42.75" x14ac:dyDescent="0.65">
      <c r="A2" s="15" t="s">
        <v>75</v>
      </c>
      <c r="B2" s="90" t="s">
        <v>141</v>
      </c>
      <c r="C2" s="90" t="s">
        <v>142</v>
      </c>
      <c r="D2" s="90"/>
    </row>
    <row r="3" spans="1:4" ht="43.5" x14ac:dyDescent="0.65">
      <c r="A3" s="19" t="s">
        <v>76</v>
      </c>
      <c r="B3" s="91"/>
      <c r="C3" s="91"/>
      <c r="D3" s="91"/>
    </row>
    <row r="4" spans="1:4" x14ac:dyDescent="0.65">
      <c r="A4" s="45" t="s">
        <v>77</v>
      </c>
      <c r="B4" s="91"/>
      <c r="C4" s="91"/>
      <c r="D4" s="91"/>
    </row>
    <row r="5" spans="1:4" x14ac:dyDescent="0.65">
      <c r="A5" s="45" t="s">
        <v>78</v>
      </c>
      <c r="B5" s="91"/>
      <c r="C5" s="91"/>
      <c r="D5" s="91"/>
    </row>
    <row r="6" spans="1:4" ht="15" thickBot="1" x14ac:dyDescent="0.8">
      <c r="A6" s="20"/>
      <c r="B6" s="92"/>
      <c r="C6" s="92"/>
      <c r="D6" s="92"/>
    </row>
    <row r="7" spans="1:4" ht="35" customHeight="1" x14ac:dyDescent="0.65">
      <c r="A7" s="21" t="s">
        <v>79</v>
      </c>
      <c r="B7" s="62"/>
      <c r="C7" s="62"/>
      <c r="D7" s="62"/>
    </row>
    <row r="8" spans="1:4" ht="81" customHeight="1" x14ac:dyDescent="0.65">
      <c r="A8" s="21" t="s">
        <v>80</v>
      </c>
      <c r="B8" s="84" t="s">
        <v>125</v>
      </c>
      <c r="C8" s="84" t="s">
        <v>124</v>
      </c>
      <c r="D8" s="84"/>
    </row>
    <row r="9" spans="1:4" ht="14.25" customHeight="1" x14ac:dyDescent="0.65">
      <c r="A9" s="22" t="s">
        <v>81</v>
      </c>
      <c r="B9" s="84"/>
      <c r="C9" s="84"/>
      <c r="D9" s="84"/>
    </row>
    <row r="10" spans="1:4" ht="14.25" customHeight="1" x14ac:dyDescent="0.65">
      <c r="A10" s="22" t="s">
        <v>82</v>
      </c>
      <c r="B10" s="84"/>
      <c r="C10" s="84"/>
      <c r="D10" s="84"/>
    </row>
    <row r="11" spans="1:4" ht="14.25" customHeight="1" x14ac:dyDescent="0.65">
      <c r="A11" s="22"/>
      <c r="B11" s="63"/>
      <c r="C11" s="63"/>
      <c r="D11" s="63"/>
    </row>
    <row r="12" spans="1:4" ht="14.25" customHeight="1" x14ac:dyDescent="0.65">
      <c r="A12" s="22"/>
      <c r="B12" s="63"/>
      <c r="C12" s="63"/>
      <c r="D12" s="63"/>
    </row>
    <row r="13" spans="1:4" ht="29" customHeight="1" x14ac:dyDescent="0.65">
      <c r="A13" s="21" t="s">
        <v>83</v>
      </c>
      <c r="B13" s="84" t="s">
        <v>143</v>
      </c>
      <c r="C13" s="84"/>
      <c r="D13" s="84"/>
    </row>
    <row r="14" spans="1:4" ht="14.25" customHeight="1" x14ac:dyDescent="0.65">
      <c r="A14" s="22" t="s">
        <v>77</v>
      </c>
      <c r="B14" s="84"/>
      <c r="C14" s="84"/>
      <c r="D14" s="84"/>
    </row>
    <row r="15" spans="1:4" ht="14.25" customHeight="1" x14ac:dyDescent="0.65">
      <c r="A15" s="22" t="s">
        <v>84</v>
      </c>
      <c r="B15" s="84"/>
      <c r="C15" s="84"/>
      <c r="D15" s="84"/>
    </row>
    <row r="16" spans="1:4" x14ac:dyDescent="0.65">
      <c r="A16" s="23"/>
      <c r="B16" s="63"/>
      <c r="C16" s="63"/>
      <c r="D16" s="63"/>
    </row>
    <row r="17" spans="1:4" x14ac:dyDescent="0.65">
      <c r="A17" s="23"/>
      <c r="B17" s="63"/>
      <c r="C17" s="64"/>
      <c r="D17" s="64"/>
    </row>
    <row r="18" spans="1:4" ht="43.5" x14ac:dyDescent="0.65">
      <c r="A18" s="21" t="s">
        <v>85</v>
      </c>
      <c r="B18" s="84" t="s">
        <v>126</v>
      </c>
      <c r="C18" s="84" t="s">
        <v>124</v>
      </c>
      <c r="D18" s="84"/>
    </row>
    <row r="19" spans="1:4" x14ac:dyDescent="0.65">
      <c r="A19" s="22" t="s">
        <v>77</v>
      </c>
      <c r="B19" s="84"/>
      <c r="C19" s="84"/>
      <c r="D19" s="84"/>
    </row>
    <row r="20" spans="1:4" ht="29" customHeight="1" x14ac:dyDescent="0.65">
      <c r="A20" s="22" t="s">
        <v>86</v>
      </c>
      <c r="B20" s="84"/>
      <c r="C20" s="84"/>
      <c r="D20" s="84"/>
    </row>
    <row r="21" spans="1:4" x14ac:dyDescent="0.65">
      <c r="A21" s="23"/>
      <c r="B21" s="63"/>
      <c r="C21" s="64"/>
      <c r="D21" s="64"/>
    </row>
    <row r="22" spans="1:4" x14ac:dyDescent="0.65">
      <c r="A22" s="23"/>
      <c r="B22" s="63"/>
      <c r="C22" s="64"/>
      <c r="D22" s="64"/>
    </row>
    <row r="23" spans="1:4" ht="14.5" x14ac:dyDescent="0.65">
      <c r="A23" s="21" t="s">
        <v>87</v>
      </c>
      <c r="B23" s="84" t="s">
        <v>127</v>
      </c>
      <c r="C23" s="84" t="s">
        <v>124</v>
      </c>
      <c r="D23" s="84"/>
    </row>
    <row r="24" spans="1:4" x14ac:dyDescent="0.65">
      <c r="A24" s="22" t="s">
        <v>77</v>
      </c>
      <c r="B24" s="84"/>
      <c r="C24" s="84"/>
      <c r="D24" s="84"/>
    </row>
    <row r="25" spans="1:4" ht="54" customHeight="1" x14ac:dyDescent="0.65">
      <c r="A25" s="22" t="s">
        <v>128</v>
      </c>
      <c r="B25" s="84"/>
      <c r="C25" s="84"/>
      <c r="D25" s="84"/>
    </row>
    <row r="26" spans="1:4" x14ac:dyDescent="0.65">
      <c r="A26" s="23"/>
      <c r="B26" s="63"/>
      <c r="C26" s="64"/>
      <c r="D26" s="64"/>
    </row>
    <row r="27" spans="1:4" x14ac:dyDescent="0.65">
      <c r="A27" s="23"/>
      <c r="B27" s="63"/>
      <c r="C27" s="64"/>
      <c r="D27" s="64"/>
    </row>
    <row r="28" spans="1:4" ht="29" x14ac:dyDescent="0.65">
      <c r="A28" s="21" t="s">
        <v>89</v>
      </c>
      <c r="B28" s="84" t="s">
        <v>129</v>
      </c>
      <c r="C28" s="84" t="s">
        <v>124</v>
      </c>
      <c r="D28" s="84"/>
    </row>
    <row r="29" spans="1:4" x14ac:dyDescent="0.65">
      <c r="A29" s="22" t="s">
        <v>77</v>
      </c>
      <c r="B29" s="84"/>
      <c r="C29" s="84"/>
      <c r="D29" s="84"/>
    </row>
    <row r="30" spans="1:4" x14ac:dyDescent="0.65">
      <c r="A30" s="22" t="s">
        <v>88</v>
      </c>
      <c r="B30" s="84"/>
      <c r="C30" s="84"/>
      <c r="D30" s="84"/>
    </row>
    <row r="31" spans="1:4" x14ac:dyDescent="0.65">
      <c r="A31" s="23"/>
      <c r="B31" s="63"/>
      <c r="C31" s="64"/>
      <c r="D31" s="64"/>
    </row>
    <row r="32" spans="1:4" x14ac:dyDescent="0.65">
      <c r="A32" s="23"/>
      <c r="B32" s="63"/>
      <c r="C32" s="64"/>
      <c r="D32" s="64"/>
    </row>
    <row r="33" spans="1:4" ht="29" x14ac:dyDescent="0.65">
      <c r="A33" s="21" t="s">
        <v>90</v>
      </c>
      <c r="B33" s="84" t="s">
        <v>130</v>
      </c>
      <c r="C33" s="84" t="s">
        <v>131</v>
      </c>
      <c r="D33" s="84"/>
    </row>
    <row r="34" spans="1:4" x14ac:dyDescent="0.65">
      <c r="A34" s="22" t="s">
        <v>77</v>
      </c>
      <c r="B34" s="84"/>
      <c r="C34" s="84"/>
      <c r="D34" s="84"/>
    </row>
    <row r="35" spans="1:4" ht="33" customHeight="1" x14ac:dyDescent="0.65">
      <c r="A35" s="22" t="s">
        <v>88</v>
      </c>
      <c r="B35" s="84"/>
      <c r="C35" s="84"/>
      <c r="D35" s="84"/>
    </row>
    <row r="36" spans="1:4" x14ac:dyDescent="0.65">
      <c r="A36" s="23"/>
      <c r="B36" s="63"/>
      <c r="C36" s="64"/>
      <c r="D36" s="64"/>
    </row>
    <row r="37" spans="1:4" x14ac:dyDescent="0.65">
      <c r="A37" s="23"/>
      <c r="B37" s="63"/>
      <c r="C37" s="64"/>
      <c r="D37" s="64"/>
    </row>
    <row r="38" spans="1:4" ht="43.5" x14ac:dyDescent="0.65">
      <c r="A38" s="21" t="s">
        <v>91</v>
      </c>
      <c r="B38" s="84" t="s">
        <v>132</v>
      </c>
      <c r="C38" s="84" t="s">
        <v>124</v>
      </c>
      <c r="D38" s="84"/>
    </row>
    <row r="39" spans="1:4" x14ac:dyDescent="0.65">
      <c r="A39" s="22" t="s">
        <v>92</v>
      </c>
      <c r="B39" s="84"/>
      <c r="C39" s="84"/>
      <c r="D39" s="84"/>
    </row>
    <row r="40" spans="1:4" x14ac:dyDescent="0.65">
      <c r="A40" s="22" t="s">
        <v>93</v>
      </c>
      <c r="B40" s="84"/>
      <c r="C40" s="84"/>
      <c r="D40" s="84"/>
    </row>
    <row r="41" spans="1:4" x14ac:dyDescent="0.65">
      <c r="A41" s="23"/>
      <c r="B41" s="63"/>
      <c r="C41" s="64"/>
      <c r="D41" s="64"/>
    </row>
    <row r="42" spans="1:4" ht="15" thickBot="1" x14ac:dyDescent="0.8">
      <c r="A42" s="24"/>
      <c r="B42" s="65"/>
      <c r="C42" s="66">
        <f>+'[1]Project Tracker'!$G$6</f>
        <v>0</v>
      </c>
      <c r="D42" s="66"/>
    </row>
    <row r="43" spans="1:4" ht="31" customHeight="1" x14ac:dyDescent="0.65">
      <c r="A43" s="54" t="s">
        <v>94</v>
      </c>
      <c r="B43" s="89" t="s">
        <v>133</v>
      </c>
      <c r="C43" s="89" t="s">
        <v>124</v>
      </c>
      <c r="D43" s="89"/>
    </row>
    <row r="44" spans="1:4" ht="42" customHeight="1" x14ac:dyDescent="0.65">
      <c r="A44" s="21" t="s">
        <v>95</v>
      </c>
      <c r="B44" s="84"/>
      <c r="C44" s="84"/>
      <c r="D44" s="84"/>
    </row>
    <row r="45" spans="1:4" ht="14.25" customHeight="1" x14ac:dyDescent="0.65">
      <c r="A45" s="22" t="s">
        <v>77</v>
      </c>
      <c r="B45" s="84"/>
      <c r="C45" s="84"/>
      <c r="D45" s="84"/>
    </row>
    <row r="46" spans="1:4" ht="14.25" customHeight="1" x14ac:dyDescent="0.65">
      <c r="A46" s="22" t="s">
        <v>96</v>
      </c>
      <c r="B46" s="84"/>
      <c r="C46" s="84"/>
      <c r="D46" s="84"/>
    </row>
    <row r="47" spans="1:4" ht="14.25" customHeight="1" x14ac:dyDescent="0.65">
      <c r="A47" s="22"/>
      <c r="B47" s="63"/>
      <c r="C47" s="63"/>
      <c r="D47" s="63"/>
    </row>
    <row r="48" spans="1:4" ht="14.25" customHeight="1" x14ac:dyDescent="0.65">
      <c r="A48" s="22"/>
      <c r="B48" s="63"/>
      <c r="C48" s="63"/>
      <c r="D48" s="63"/>
    </row>
    <row r="49" spans="1:4" ht="29" customHeight="1" x14ac:dyDescent="0.65">
      <c r="A49" s="21" t="s">
        <v>97</v>
      </c>
      <c r="B49" s="84" t="s">
        <v>134</v>
      </c>
      <c r="C49" s="84"/>
      <c r="D49" s="84"/>
    </row>
    <row r="50" spans="1:4" ht="14.25" customHeight="1" x14ac:dyDescent="0.65">
      <c r="A50" s="22" t="s">
        <v>77</v>
      </c>
      <c r="B50" s="84"/>
      <c r="C50" s="84"/>
      <c r="D50" s="84"/>
    </row>
    <row r="51" spans="1:4" ht="14.25" customHeight="1" x14ac:dyDescent="0.65">
      <c r="A51" s="22" t="s">
        <v>84</v>
      </c>
      <c r="B51" s="84"/>
      <c r="C51" s="84"/>
      <c r="D51" s="84"/>
    </row>
    <row r="52" spans="1:4" x14ac:dyDescent="0.65">
      <c r="A52" s="23"/>
      <c r="B52" s="63"/>
      <c r="C52" s="63"/>
      <c r="D52" s="63"/>
    </row>
    <row r="53" spans="1:4" x14ac:dyDescent="0.65">
      <c r="A53" s="23"/>
      <c r="B53" s="63"/>
      <c r="C53" s="63"/>
      <c r="D53" s="63"/>
    </row>
    <row r="54" spans="1:4" ht="29" x14ac:dyDescent="0.65">
      <c r="A54" s="21" t="s">
        <v>121</v>
      </c>
      <c r="B54" s="84" t="s">
        <v>135</v>
      </c>
      <c r="C54" s="84"/>
      <c r="D54" s="84"/>
    </row>
    <row r="55" spans="1:4" x14ac:dyDescent="0.65">
      <c r="A55" s="22" t="s">
        <v>77</v>
      </c>
      <c r="B55" s="84"/>
      <c r="C55" s="84"/>
      <c r="D55" s="84"/>
    </row>
    <row r="56" spans="1:4" x14ac:dyDescent="0.65">
      <c r="A56" s="22" t="s">
        <v>122</v>
      </c>
      <c r="B56" s="84"/>
      <c r="C56" s="84"/>
      <c r="D56" s="84"/>
    </row>
    <row r="57" spans="1:4" x14ac:dyDescent="0.65">
      <c r="A57" s="57"/>
      <c r="B57" s="63"/>
      <c r="C57" s="63"/>
      <c r="D57" s="63"/>
    </row>
    <row r="58" spans="1:4" x14ac:dyDescent="0.65">
      <c r="A58" s="55"/>
      <c r="B58" s="63"/>
      <c r="C58" s="63"/>
      <c r="D58" s="63"/>
    </row>
    <row r="59" spans="1:4" ht="29" x14ac:dyDescent="0.65">
      <c r="A59" s="21" t="s">
        <v>123</v>
      </c>
      <c r="B59" s="84" t="s">
        <v>136</v>
      </c>
      <c r="C59" s="84"/>
      <c r="D59" s="84"/>
    </row>
    <row r="60" spans="1:4" x14ac:dyDescent="0.65">
      <c r="A60" s="22" t="s">
        <v>77</v>
      </c>
      <c r="B60" s="84"/>
      <c r="C60" s="84"/>
      <c r="D60" s="84"/>
    </row>
    <row r="61" spans="1:4" x14ac:dyDescent="0.65">
      <c r="A61" s="22" t="s">
        <v>108</v>
      </c>
      <c r="B61" s="84"/>
      <c r="C61" s="84"/>
      <c r="D61" s="84"/>
    </row>
    <row r="62" spans="1:4" x14ac:dyDescent="0.65">
      <c r="A62" s="55"/>
      <c r="B62" s="63"/>
      <c r="C62" s="64"/>
      <c r="D62" s="64"/>
    </row>
    <row r="63" spans="1:4" ht="15" thickBot="1" x14ac:dyDescent="0.8">
      <c r="A63" s="25"/>
      <c r="B63" s="65"/>
      <c r="C63" s="66"/>
      <c r="D63" s="66"/>
    </row>
    <row r="64" spans="1:4" ht="29" x14ac:dyDescent="0.65">
      <c r="A64" s="21" t="s">
        <v>98</v>
      </c>
      <c r="B64" s="87" t="s">
        <v>138</v>
      </c>
      <c r="C64" s="85"/>
      <c r="D64" s="85"/>
    </row>
    <row r="65" spans="1:4" ht="43.5" x14ac:dyDescent="0.65">
      <c r="A65" s="21" t="s">
        <v>99</v>
      </c>
      <c r="B65" s="88"/>
      <c r="C65" s="86"/>
      <c r="D65" s="86"/>
    </row>
    <row r="66" spans="1:4" x14ac:dyDescent="0.65">
      <c r="A66" s="22" t="s">
        <v>77</v>
      </c>
      <c r="B66" s="88"/>
      <c r="C66" s="86"/>
      <c r="D66" s="86"/>
    </row>
    <row r="67" spans="1:4" x14ac:dyDescent="0.65">
      <c r="A67" s="22" t="s">
        <v>100</v>
      </c>
      <c r="B67" s="88"/>
      <c r="C67" s="86"/>
      <c r="D67" s="86"/>
    </row>
    <row r="68" spans="1:4" x14ac:dyDescent="0.65">
      <c r="A68" s="22"/>
      <c r="B68" s="56"/>
      <c r="C68" s="56"/>
      <c r="D68" s="56"/>
    </row>
    <row r="69" spans="1:4" x14ac:dyDescent="0.65">
      <c r="A69" s="22"/>
      <c r="B69" s="56"/>
      <c r="C69" s="56"/>
      <c r="D69" s="56"/>
    </row>
    <row r="70" spans="1:4" ht="29" x14ac:dyDescent="0.65">
      <c r="A70" s="21" t="s">
        <v>101</v>
      </c>
      <c r="B70" s="88" t="s">
        <v>139</v>
      </c>
      <c r="C70" s="86"/>
      <c r="D70" s="86"/>
    </row>
    <row r="71" spans="1:4" x14ac:dyDescent="0.65">
      <c r="A71" s="22" t="s">
        <v>77</v>
      </c>
      <c r="B71" s="88"/>
      <c r="C71" s="86"/>
      <c r="D71" s="86"/>
    </row>
    <row r="72" spans="1:4" s="69" customFormat="1" ht="73" customHeight="1" x14ac:dyDescent="0.75">
      <c r="A72" s="68" t="s">
        <v>100</v>
      </c>
      <c r="B72" s="88"/>
      <c r="C72" s="86"/>
      <c r="D72" s="86"/>
    </row>
    <row r="73" spans="1:4" x14ac:dyDescent="0.65">
      <c r="A73" s="23"/>
      <c r="B73" s="56"/>
      <c r="C73" s="56"/>
      <c r="D73" s="56"/>
    </row>
    <row r="74" spans="1:4" x14ac:dyDescent="0.65">
      <c r="A74" s="23"/>
      <c r="B74" s="56"/>
      <c r="C74" s="56"/>
      <c r="D74" s="56"/>
    </row>
    <row r="75" spans="1:4" ht="29" x14ac:dyDescent="0.65">
      <c r="A75" s="21" t="s">
        <v>102</v>
      </c>
      <c r="B75" s="86"/>
      <c r="C75" s="86"/>
      <c r="D75" s="86"/>
    </row>
    <row r="76" spans="1:4" x14ac:dyDescent="0.65">
      <c r="A76" s="22" t="s">
        <v>77</v>
      </c>
      <c r="B76" s="86"/>
      <c r="C76" s="86"/>
      <c r="D76" s="86"/>
    </row>
    <row r="77" spans="1:4" x14ac:dyDescent="0.65">
      <c r="A77" s="22" t="s">
        <v>100</v>
      </c>
      <c r="B77" s="86"/>
      <c r="C77" s="86"/>
      <c r="D77" s="86"/>
    </row>
    <row r="78" spans="1:4" x14ac:dyDescent="0.65">
      <c r="A78" s="57"/>
      <c r="B78" s="56"/>
      <c r="C78" s="58"/>
      <c r="D78" s="58"/>
    </row>
    <row r="79" spans="1:4" x14ac:dyDescent="0.65">
      <c r="A79" s="55"/>
      <c r="B79" s="56"/>
      <c r="C79" s="58"/>
      <c r="D79" s="58"/>
    </row>
    <row r="80" spans="1:4" ht="29" x14ac:dyDescent="0.65">
      <c r="A80" s="21" t="s">
        <v>103</v>
      </c>
      <c r="B80" s="86" t="s">
        <v>137</v>
      </c>
      <c r="C80" s="86"/>
      <c r="D80" s="86"/>
    </row>
    <row r="81" spans="1:4" x14ac:dyDescent="0.65">
      <c r="A81" s="22" t="s">
        <v>77</v>
      </c>
      <c r="B81" s="86"/>
      <c r="C81" s="86"/>
      <c r="D81" s="86"/>
    </row>
    <row r="82" spans="1:4" ht="131" customHeight="1" x14ac:dyDescent="0.65">
      <c r="A82" s="68" t="s">
        <v>104</v>
      </c>
      <c r="B82" s="86"/>
      <c r="C82" s="86"/>
      <c r="D82" s="86"/>
    </row>
    <row r="83" spans="1:4" x14ac:dyDescent="0.65">
      <c r="A83" s="55"/>
      <c r="B83" s="56"/>
      <c r="C83" s="58"/>
      <c r="D83" s="58"/>
    </row>
    <row r="84" spans="1:4" x14ac:dyDescent="0.65">
      <c r="A84" s="57"/>
      <c r="B84" s="56"/>
      <c r="C84" s="58"/>
      <c r="D84" s="58"/>
    </row>
    <row r="85" spans="1:4" ht="14.5" x14ac:dyDescent="0.65">
      <c r="A85" s="21" t="s">
        <v>105</v>
      </c>
      <c r="B85" s="86" t="s">
        <v>140</v>
      </c>
      <c r="C85" s="86"/>
      <c r="D85" s="86"/>
    </row>
    <row r="86" spans="1:4" x14ac:dyDescent="0.65">
      <c r="A86" s="22" t="s">
        <v>77</v>
      </c>
      <c r="B86" s="86"/>
      <c r="C86" s="86"/>
      <c r="D86" s="86"/>
    </row>
    <row r="87" spans="1:4" x14ac:dyDescent="0.65">
      <c r="A87" s="22" t="s">
        <v>106</v>
      </c>
      <c r="B87" s="86"/>
      <c r="C87" s="86"/>
      <c r="D87" s="86"/>
    </row>
    <row r="88" spans="1:4" x14ac:dyDescent="0.65">
      <c r="A88" s="57"/>
      <c r="B88" s="56"/>
      <c r="C88" s="58"/>
      <c r="D88" s="58"/>
    </row>
    <row r="89" spans="1:4" x14ac:dyDescent="0.65">
      <c r="A89" s="57"/>
      <c r="B89" s="56"/>
      <c r="C89" s="58"/>
      <c r="D89" s="58"/>
    </row>
    <row r="90" spans="1:4" ht="14.5" x14ac:dyDescent="0.65">
      <c r="A90" s="21" t="s">
        <v>107</v>
      </c>
      <c r="B90" s="86" t="s">
        <v>140</v>
      </c>
      <c r="C90" s="86"/>
      <c r="D90" s="86"/>
    </row>
    <row r="91" spans="1:4" x14ac:dyDescent="0.65">
      <c r="A91" s="22" t="s">
        <v>77</v>
      </c>
      <c r="B91" s="86"/>
      <c r="C91" s="86"/>
      <c r="D91" s="86"/>
    </row>
    <row r="92" spans="1:4" x14ac:dyDescent="0.65">
      <c r="A92" s="22" t="s">
        <v>108</v>
      </c>
      <c r="B92" s="86"/>
      <c r="C92" s="86"/>
      <c r="D92" s="86"/>
    </row>
    <row r="93" spans="1:4" x14ac:dyDescent="0.65">
      <c r="A93" s="22"/>
      <c r="B93" s="56"/>
      <c r="C93" s="58"/>
      <c r="D93" s="58"/>
    </row>
    <row r="94" spans="1:4" x14ac:dyDescent="0.65">
      <c r="A94" s="22"/>
      <c r="B94" s="56"/>
      <c r="C94" s="58"/>
      <c r="D94" s="58"/>
    </row>
    <row r="95" spans="1:4" ht="14.5" x14ac:dyDescent="0.65">
      <c r="A95" s="21" t="s">
        <v>109</v>
      </c>
      <c r="B95" s="86" t="s">
        <v>140</v>
      </c>
      <c r="C95" s="86"/>
      <c r="D95" s="86"/>
    </row>
    <row r="96" spans="1:4" x14ac:dyDescent="0.65">
      <c r="A96" s="22" t="s">
        <v>77</v>
      </c>
      <c r="B96" s="86"/>
      <c r="C96" s="86"/>
      <c r="D96" s="86"/>
    </row>
    <row r="97" spans="1:4" x14ac:dyDescent="0.65">
      <c r="A97" s="22" t="s">
        <v>84</v>
      </c>
      <c r="B97" s="86"/>
      <c r="C97" s="86"/>
      <c r="D97" s="86"/>
    </row>
    <row r="98" spans="1:4" x14ac:dyDescent="0.65">
      <c r="A98" s="22"/>
      <c r="B98" s="56"/>
      <c r="C98" s="58"/>
      <c r="D98" s="58"/>
    </row>
    <row r="99" spans="1:4" x14ac:dyDescent="0.65">
      <c r="A99" s="22"/>
      <c r="B99" s="56"/>
      <c r="C99" s="58"/>
      <c r="D99" s="58"/>
    </row>
    <row r="100" spans="1:4" ht="29" x14ac:dyDescent="0.65">
      <c r="A100" s="21" t="s">
        <v>110</v>
      </c>
      <c r="B100" s="86" t="s">
        <v>140</v>
      </c>
      <c r="C100" s="86"/>
      <c r="D100" s="86"/>
    </row>
    <row r="101" spans="1:4" x14ac:dyDescent="0.65">
      <c r="A101" s="22" t="s">
        <v>77</v>
      </c>
      <c r="B101" s="86"/>
      <c r="C101" s="86"/>
      <c r="D101" s="86"/>
    </row>
    <row r="102" spans="1:4" x14ac:dyDescent="0.65">
      <c r="A102" s="22" t="s">
        <v>111</v>
      </c>
      <c r="B102" s="86"/>
      <c r="C102" s="86"/>
      <c r="D102" s="86"/>
    </row>
    <row r="103" spans="1:4" x14ac:dyDescent="0.65">
      <c r="A103" s="22"/>
      <c r="B103" s="56"/>
      <c r="C103" s="58"/>
      <c r="D103" s="58"/>
    </row>
    <row r="104" spans="1:4" x14ac:dyDescent="0.65">
      <c r="A104" s="22"/>
      <c r="B104" s="56"/>
      <c r="C104" s="58"/>
      <c r="D104" s="58"/>
    </row>
    <row r="105" spans="1:4" ht="29" x14ac:dyDescent="0.65">
      <c r="A105" s="21" t="s">
        <v>112</v>
      </c>
      <c r="B105" s="86" t="s">
        <v>140</v>
      </c>
      <c r="C105" s="86"/>
      <c r="D105" s="86"/>
    </row>
    <row r="106" spans="1:4" x14ac:dyDescent="0.65">
      <c r="A106" s="22" t="s">
        <v>77</v>
      </c>
      <c r="B106" s="86"/>
      <c r="C106" s="86"/>
      <c r="D106" s="86"/>
    </row>
    <row r="107" spans="1:4" x14ac:dyDescent="0.65">
      <c r="A107" s="22" t="s">
        <v>106</v>
      </c>
      <c r="B107" s="86"/>
      <c r="C107" s="86"/>
      <c r="D107" s="86"/>
    </row>
    <row r="108" spans="1:4" x14ac:dyDescent="0.65">
      <c r="A108" s="22"/>
      <c r="B108" s="56"/>
      <c r="C108" s="58"/>
      <c r="D108" s="58"/>
    </row>
    <row r="109" spans="1:4" x14ac:dyDescent="0.65">
      <c r="A109" s="22"/>
      <c r="B109" s="56"/>
      <c r="C109" s="58"/>
      <c r="D109" s="58"/>
    </row>
    <row r="110" spans="1:4" ht="29" x14ac:dyDescent="0.65">
      <c r="A110" s="21" t="s">
        <v>113</v>
      </c>
      <c r="B110" s="86" t="s">
        <v>140</v>
      </c>
      <c r="C110" s="86"/>
      <c r="D110" s="86"/>
    </row>
    <row r="111" spans="1:4" x14ac:dyDescent="0.65">
      <c r="A111" s="22" t="s">
        <v>77</v>
      </c>
      <c r="B111" s="86"/>
      <c r="C111" s="86"/>
      <c r="D111" s="86"/>
    </row>
    <row r="112" spans="1:4" x14ac:dyDescent="0.65">
      <c r="A112" s="22" t="s">
        <v>114</v>
      </c>
      <c r="B112" s="86"/>
      <c r="C112" s="86"/>
      <c r="D112" s="86"/>
    </row>
    <row r="113" spans="1:4" x14ac:dyDescent="0.65">
      <c r="A113" s="22"/>
      <c r="B113" s="56"/>
      <c r="C113" s="58"/>
      <c r="D113" s="58"/>
    </row>
    <row r="114" spans="1:4" x14ac:dyDescent="0.65">
      <c r="A114" s="22"/>
      <c r="B114" s="56"/>
      <c r="C114" s="58"/>
      <c r="D114" s="58"/>
    </row>
    <row r="115" spans="1:4" ht="14.5" x14ac:dyDescent="0.65">
      <c r="A115" s="21" t="s">
        <v>115</v>
      </c>
      <c r="B115" s="86" t="s">
        <v>140</v>
      </c>
      <c r="C115" s="86"/>
      <c r="D115" s="86"/>
    </row>
    <row r="116" spans="1:4" x14ac:dyDescent="0.65">
      <c r="A116" s="22" t="s">
        <v>116</v>
      </c>
      <c r="B116" s="86"/>
      <c r="C116" s="86"/>
      <c r="D116" s="86"/>
    </row>
    <row r="117" spans="1:4" x14ac:dyDescent="0.65">
      <c r="A117" s="22" t="s">
        <v>117</v>
      </c>
      <c r="B117" s="86"/>
      <c r="C117" s="86"/>
      <c r="D117" s="86"/>
    </row>
    <row r="118" spans="1:4" x14ac:dyDescent="0.65">
      <c r="A118" s="22"/>
      <c r="B118" s="56"/>
      <c r="C118" s="58"/>
      <c r="D118" s="58"/>
    </row>
    <row r="119" spans="1:4" ht="15" thickBot="1" x14ac:dyDescent="0.8">
      <c r="A119" s="24"/>
      <c r="B119" s="59"/>
      <c r="C119" s="60"/>
      <c r="D119" s="60"/>
    </row>
    <row r="121" spans="1:4" x14ac:dyDescent="0.65">
      <c r="A121" s="13" t="s">
        <v>118</v>
      </c>
    </row>
    <row r="122" spans="1:4" x14ac:dyDescent="0.65">
      <c r="A122" s="13"/>
    </row>
    <row r="123" spans="1:4" ht="21.75" x14ac:dyDescent="0.65">
      <c r="A123" s="61" t="s">
        <v>119</v>
      </c>
    </row>
    <row r="124" spans="1:4" ht="32.25" x14ac:dyDescent="0.65">
      <c r="A124" s="14" t="s">
        <v>120</v>
      </c>
    </row>
  </sheetData>
  <mergeCells count="69">
    <mergeCell ref="C49:C51"/>
    <mergeCell ref="B49:B51"/>
    <mergeCell ref="B2:B6"/>
    <mergeCell ref="C2:C6"/>
    <mergeCell ref="D2:D6"/>
    <mergeCell ref="B8:B10"/>
    <mergeCell ref="D13:D15"/>
    <mergeCell ref="C13:C15"/>
    <mergeCell ref="B13:B15"/>
    <mergeCell ref="D8:D10"/>
    <mergeCell ref="C8:C10"/>
    <mergeCell ref="D33:D35"/>
    <mergeCell ref="C33:C35"/>
    <mergeCell ref="B33:B35"/>
    <mergeCell ref="D28:D30"/>
    <mergeCell ref="C28:C30"/>
    <mergeCell ref="D115:D117"/>
    <mergeCell ref="C115:C117"/>
    <mergeCell ref="B115:B117"/>
    <mergeCell ref="D110:D112"/>
    <mergeCell ref="C110:C112"/>
    <mergeCell ref="B110:B112"/>
    <mergeCell ref="D105:D107"/>
    <mergeCell ref="C105:C107"/>
    <mergeCell ref="B105:B107"/>
    <mergeCell ref="D100:D102"/>
    <mergeCell ref="C100:C102"/>
    <mergeCell ref="B100:B102"/>
    <mergeCell ref="D95:D97"/>
    <mergeCell ref="C95:C97"/>
    <mergeCell ref="B95:B97"/>
    <mergeCell ref="D90:D92"/>
    <mergeCell ref="C90:C92"/>
    <mergeCell ref="B90:B92"/>
    <mergeCell ref="D85:D87"/>
    <mergeCell ref="C85:C87"/>
    <mergeCell ref="B85:B87"/>
    <mergeCell ref="D80:D82"/>
    <mergeCell ref="C80:C82"/>
    <mergeCell ref="B80:B82"/>
    <mergeCell ref="D75:D77"/>
    <mergeCell ref="C75:C77"/>
    <mergeCell ref="B75:B77"/>
    <mergeCell ref="D70:D72"/>
    <mergeCell ref="C70:C72"/>
    <mergeCell ref="B70:B72"/>
    <mergeCell ref="D64:D67"/>
    <mergeCell ref="C64:C67"/>
    <mergeCell ref="B64:B67"/>
    <mergeCell ref="D38:D40"/>
    <mergeCell ref="C38:C40"/>
    <mergeCell ref="B38:B40"/>
    <mergeCell ref="C43:C46"/>
    <mergeCell ref="D43:D46"/>
    <mergeCell ref="B43:B46"/>
    <mergeCell ref="D59:D61"/>
    <mergeCell ref="C59:C61"/>
    <mergeCell ref="B59:B61"/>
    <mergeCell ref="D54:D56"/>
    <mergeCell ref="C54:C56"/>
    <mergeCell ref="B54:B56"/>
    <mergeCell ref="D49:D51"/>
    <mergeCell ref="B28:B30"/>
    <mergeCell ref="D23:D25"/>
    <mergeCell ref="C23:C25"/>
    <mergeCell ref="B23:B25"/>
    <mergeCell ref="D18:D20"/>
    <mergeCell ref="C18:C20"/>
    <mergeCell ref="B18:B20"/>
  </mergeCells>
  <hyperlinks>
    <hyperlink ref="A2" location="_ftn1" display="_ftn1" xr:uid="{00000000-0004-0000-0300-000001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A15"/>
  <sheetViews>
    <sheetView zoomScale="160" zoomScaleNormal="160" workbookViewId="0">
      <selection activeCell="B11" sqref="B11"/>
    </sheetView>
  </sheetViews>
  <sheetFormatPr defaultColWidth="9.1796875" defaultRowHeight="14.75" x14ac:dyDescent="0.75"/>
  <cols>
    <col min="1" max="1" width="117.31640625" style="31" customWidth="1"/>
    <col min="2" max="16384" width="9.1796875" style="27"/>
  </cols>
  <sheetData>
    <row r="1" spans="1:1" x14ac:dyDescent="0.75">
      <c r="A1" s="26" t="s">
        <v>24</v>
      </c>
    </row>
    <row r="2" spans="1:1" ht="43" x14ac:dyDescent="0.75">
      <c r="A2" s="2" t="s">
        <v>22</v>
      </c>
    </row>
    <row r="3" spans="1:1" x14ac:dyDescent="0.75">
      <c r="A3" s="28"/>
    </row>
    <row r="4" spans="1:1" x14ac:dyDescent="0.75">
      <c r="A4" s="28"/>
    </row>
    <row r="5" spans="1:1" x14ac:dyDescent="0.75">
      <c r="A5" s="28"/>
    </row>
    <row r="6" spans="1:1" x14ac:dyDescent="0.75">
      <c r="A6" s="28"/>
    </row>
    <row r="7" spans="1:1" x14ac:dyDescent="0.75">
      <c r="A7" s="29"/>
    </row>
    <row r="8" spans="1:1" x14ac:dyDescent="0.75">
      <c r="A8" s="30" t="s">
        <v>18</v>
      </c>
    </row>
    <row r="9" spans="1:1" x14ac:dyDescent="0.75">
      <c r="A9" s="46" t="s">
        <v>64</v>
      </c>
    </row>
    <row r="10" spans="1:1" x14ac:dyDescent="0.75">
      <c r="A10" s="2" t="s">
        <v>19</v>
      </c>
    </row>
    <row r="11" spans="1:1" x14ac:dyDescent="0.75">
      <c r="A11" s="3" t="s">
        <v>20</v>
      </c>
    </row>
    <row r="12" spans="1:1" ht="21.5" x14ac:dyDescent="0.75">
      <c r="A12" s="4" t="s">
        <v>23</v>
      </c>
    </row>
    <row r="13" spans="1:1" x14ac:dyDescent="0.75">
      <c r="A13" s="5" t="s">
        <v>21</v>
      </c>
    </row>
    <row r="14" spans="1:1" x14ac:dyDescent="0.75">
      <c r="A14" s="5" t="s">
        <v>62</v>
      </c>
    </row>
    <row r="15" spans="1:1" x14ac:dyDescent="0.75">
      <c r="A15" s="42" t="s">
        <v>63</v>
      </c>
    </row>
  </sheetData>
  <hyperlinks>
    <hyperlink ref="A8" r:id="rId1" display="../../../../covid19mptfcall1/Shared Documents/Forms/AllItems.aspx" xr:uid="{00000000-0004-0000-0400-000000000000}"/>
    <hyperlink ref="A11" r:id="rId2" display="../../../../covid19mptfcall1/Shared Documents/Forms/AllItems.aspx" xr:uid="{00000000-0004-0000-0400-000001000000}"/>
    <hyperlink ref="A15" r:id="rId3" display="https://eur03.safelinks.protection.outlook.com/?url=https%3A%2F%2Ftrello.com%2Fb%2FjEMmcX5K%2Fcovid-19-response-and-recovery-mptf&amp;data=04%7C01%7Colga.aleshina%40undp.org%7Cbf30ce863a034a67bc2208d8a07d07c9%7Cb3e5db5e2944483799f57488ace54319%7C0%7C0%7C637435806163987491%7CUnknown%7CTWFpbGZsb3d8eyJWIjoiMC4wLjAwMDAiLCJQIjoiV2luMzIiLCJBTiI6Ik1haWwiLCJXVCI6Mn0%3D%7C1000&amp;sdata=iq9EIgYfdHwbvepunXoZvw36vfEektGyqZw4AKwsq1M%3D&amp;reserved=0" xr:uid="{624378D6-3018-4CFD-A13D-DCEFC174BC86}"/>
  </hyperlinks>
  <pageMargins left="0.7" right="0.7" top="0.75" bottom="0.75" header="0.3" footer="0.3"/>
  <pageSetup orientation="landscape"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C615B8E8CAA3438F1544ED276A06A2" ma:contentTypeVersion="12" ma:contentTypeDescription="Create a new document." ma:contentTypeScope="" ma:versionID="dab535a4c27c2e9b067ebd4c48b1e9a9">
  <xsd:schema xmlns:xsd="http://www.w3.org/2001/XMLSchema" xmlns:xs="http://www.w3.org/2001/XMLSchema" xmlns:p="http://schemas.microsoft.com/office/2006/metadata/properties" xmlns:ns3="e58561c3-df46-4bab-a888-8b8732da1349" xmlns:ns4="fa7726f5-1081-4273-a333-f86aa2cd84a9" targetNamespace="http://schemas.microsoft.com/office/2006/metadata/properties" ma:root="true" ma:fieldsID="7a0e53e79512142adbe5ad2c865f5456" ns3:_="" ns4:_="">
    <xsd:import namespace="e58561c3-df46-4bab-a888-8b8732da1349"/>
    <xsd:import namespace="fa7726f5-1081-4273-a333-f86aa2cd84a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8561c3-df46-4bab-a888-8b8732da13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7726f5-1081-4273-a333-f86aa2cd84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A8DE1-3245-4329-A8C2-4F11D61EA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8561c3-df46-4bab-a888-8b8732da1349"/>
    <ds:schemaRef ds:uri="fa7726f5-1081-4273-a333-f86aa2cd84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222A27-B1A6-48BB-90DD-20582ECB12B7}">
  <ds:schemaRefs>
    <ds:schemaRef ds:uri="http://schemas.microsoft.com/office/2006/documentManagement/types"/>
    <ds:schemaRef ds:uri="http://schemas.microsoft.com/office/2006/metadata/properties"/>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fa7726f5-1081-4273-a333-f86aa2cd84a9"/>
    <ds:schemaRef ds:uri="e58561c3-df46-4bab-a888-8b8732da1349"/>
    <ds:schemaRef ds:uri="http://purl.org/dc/elements/1.1/"/>
  </ds:schemaRefs>
</ds:datastoreItem>
</file>

<file path=customXml/itemProps3.xml><?xml version="1.0" encoding="utf-8"?>
<ds:datastoreItem xmlns:ds="http://schemas.openxmlformats.org/officeDocument/2006/customXml" ds:itemID="{06ACF0C9-0EBE-4C2B-A5B7-98CD6AD179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OVERALL REPORTING INSTRUCTIONS</vt:lpstr>
      <vt:lpstr>General Information-Annual</vt:lpstr>
      <vt:lpstr>Narrative-Interim</vt:lpstr>
      <vt:lpstr>RBM-Interim</vt:lpstr>
      <vt:lpstr>Communication-Interim</vt:lpstr>
      <vt:lpstr>'RBM-Interim'!_ftn1</vt:lpstr>
      <vt:lpstr>'General Information-Annual'!_ftn5</vt:lpstr>
      <vt:lpstr>'General Information-Annual'!_ftn6</vt:lpstr>
      <vt:lpstr>'RBM-Interim'!_ftnref1</vt:lpstr>
      <vt:lpstr>'General Information-Annual'!_ftnref2</vt:lpstr>
      <vt:lpstr>'General Information-Annual'!_ftnref4</vt:lpstr>
      <vt:lpstr>'General Information-Annual'!_ftnref5</vt:lpstr>
      <vt:lpstr>'General Information-Annual'!_ftnref6</vt:lpstr>
      <vt:lpstr>'General Information-Annual'!End</vt:lpstr>
      <vt:lpstr>'General Information-Annual'!Final_End</vt:lpstr>
      <vt:lpstr>'General Information-Annual'!ID</vt:lpstr>
      <vt:lpstr>'General Information-Annual'!Org_End</vt:lpstr>
      <vt:lpstr>'OVERALL REPORTING INSTRUCTIONS'!Print_Area</vt:lpstr>
      <vt:lpstr>'General Information-Annual'!Start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Piyoo</dc:creator>
  <cp:lastModifiedBy>Nina Andersen</cp:lastModifiedBy>
  <cp:lastPrinted>2020-12-14T19:38:32Z</cp:lastPrinted>
  <dcterms:created xsi:type="dcterms:W3CDTF">2020-12-07T17:58:50Z</dcterms:created>
  <dcterms:modified xsi:type="dcterms:W3CDTF">2021-08-13T09:59:22Z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0x01010026C615B8E8CAA3438F1544ED276A06A2</vt:lpwstr>
  </property>
</Properties>
</file>